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defaultThemeVersion="166925"/>
  <xr:revisionPtr revIDLastSave="0" documentId="8_{6E90352F-403B-4951-9AA0-5CA89BB5AB5B}" xr6:coauthVersionLast="47" xr6:coauthVersionMax="47" xr10:uidLastSave="{00000000-0000-0000-0000-000000000000}"/>
  <bookViews>
    <workbookView xWindow="-110" yWindow="-110" windowWidth="19420" windowHeight="10420" xr2:uid="{EE69A4C9-0276-49CE-8635-5C54AD82B46C}"/>
  </bookViews>
  <sheets>
    <sheet name="8-28-23 MTC Staff Memo" sheetId="2" r:id="rId1"/>
    <sheet name="Matrix - 3 Approaches Summary" sheetId="1" r:id="rId2"/>
    <sheet name="Multistate Research" sheetId="3" r:id="rId3"/>
    <sheet name="Multistate Research Methodology" sheetId="4" r:id="rId4"/>
  </sheets>
  <definedNames>
    <definedName name="_xlnm._FilterDatabase" localSheetId="2" hidden="1">'Multistate Research'!$A$1:$S$47</definedName>
    <definedName name="OLE_LINK1" localSheetId="0">'8-28-23 MTC Staff Memo'!$B$4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7" i="4" l="1"/>
  <c r="H47" i="4"/>
  <c r="F47" i="4"/>
  <c r="B47" i="4" s="1"/>
  <c r="D47" i="4"/>
  <c r="J46" i="4"/>
  <c r="H46" i="4"/>
  <c r="F46" i="4"/>
  <c r="D46" i="4"/>
  <c r="B46" i="4" s="1"/>
  <c r="J45" i="4"/>
  <c r="H45" i="4"/>
  <c r="F45" i="4"/>
  <c r="D45" i="4"/>
  <c r="B45" i="4"/>
  <c r="J44" i="4"/>
  <c r="H44" i="4"/>
  <c r="F44" i="4"/>
  <c r="D44" i="4"/>
  <c r="B44" i="4" s="1"/>
  <c r="J43" i="4"/>
  <c r="H43" i="4"/>
  <c r="F43" i="4"/>
  <c r="D43" i="4"/>
  <c r="B43" i="4"/>
  <c r="J42" i="4"/>
  <c r="H42" i="4"/>
  <c r="F42" i="4"/>
  <c r="D42" i="4"/>
  <c r="B42" i="4" s="1"/>
  <c r="J41" i="4"/>
  <c r="H41" i="4"/>
  <c r="F41" i="4"/>
  <c r="B41" i="4" s="1"/>
  <c r="D41" i="4"/>
  <c r="J40" i="4"/>
  <c r="H40" i="4"/>
  <c r="F40" i="4"/>
  <c r="D40" i="4"/>
  <c r="B40" i="4"/>
  <c r="J39" i="4"/>
  <c r="H39" i="4"/>
  <c r="F39" i="4"/>
  <c r="B39" i="4" s="1"/>
  <c r="D39" i="4"/>
  <c r="J38" i="4"/>
  <c r="H38" i="4"/>
  <c r="F38" i="4"/>
  <c r="D38" i="4"/>
  <c r="B38" i="4" s="1"/>
  <c r="J37" i="4"/>
  <c r="B37" i="4" s="1"/>
  <c r="H37" i="4"/>
  <c r="F37" i="4"/>
  <c r="D37" i="4"/>
  <c r="J36" i="4"/>
  <c r="H36" i="4"/>
  <c r="F36" i="4"/>
  <c r="D36" i="4"/>
  <c r="B36" i="4" s="1"/>
  <c r="J35" i="4"/>
  <c r="H35" i="4"/>
  <c r="F35" i="4"/>
  <c r="D35" i="4"/>
  <c r="B35" i="4"/>
  <c r="J34" i="4"/>
  <c r="H34" i="4"/>
  <c r="F34" i="4"/>
  <c r="D34" i="4"/>
  <c r="B34" i="4" s="1"/>
  <c r="J33" i="4"/>
  <c r="H33" i="4"/>
  <c r="F33" i="4"/>
  <c r="B33" i="4" s="1"/>
  <c r="D33" i="4"/>
  <c r="J32" i="4"/>
  <c r="H32" i="4"/>
  <c r="F32" i="4"/>
  <c r="D32" i="4"/>
  <c r="B32" i="4"/>
  <c r="J31" i="4"/>
  <c r="H31" i="4"/>
  <c r="F31" i="4"/>
  <c r="B31" i="4" s="1"/>
  <c r="D31" i="4"/>
  <c r="J30" i="4"/>
  <c r="H30" i="4"/>
  <c r="F30" i="4"/>
  <c r="D30" i="4"/>
  <c r="B30" i="4" s="1"/>
  <c r="J29" i="4"/>
  <c r="B29" i="4" s="1"/>
  <c r="H29" i="4"/>
  <c r="F29" i="4"/>
  <c r="D29" i="4"/>
  <c r="J28" i="4"/>
  <c r="H28" i="4"/>
  <c r="F28" i="4"/>
  <c r="D28" i="4"/>
  <c r="B28" i="4" s="1"/>
  <c r="J27" i="4"/>
  <c r="H27" i="4"/>
  <c r="F27" i="4"/>
  <c r="D27" i="4"/>
  <c r="B27" i="4"/>
  <c r="J26" i="4"/>
  <c r="H26" i="4"/>
  <c r="F26" i="4"/>
  <c r="D26" i="4"/>
  <c r="B26" i="4" s="1"/>
  <c r="J25" i="4"/>
  <c r="H25" i="4"/>
  <c r="F25" i="4"/>
  <c r="B25" i="4" s="1"/>
  <c r="D25" i="4"/>
  <c r="J24" i="4"/>
  <c r="H24" i="4"/>
  <c r="F24" i="4"/>
  <c r="D24" i="4"/>
  <c r="B24" i="4"/>
  <c r="J23" i="4"/>
  <c r="H23" i="4"/>
  <c r="F23" i="4"/>
  <c r="B23" i="4" s="1"/>
  <c r="D23" i="4"/>
  <c r="J22" i="4"/>
  <c r="H22" i="4"/>
  <c r="F22" i="4"/>
  <c r="D22" i="4"/>
  <c r="B22" i="4" s="1"/>
  <c r="J21" i="4"/>
  <c r="B21" i="4" s="1"/>
  <c r="H21" i="4"/>
  <c r="F21" i="4"/>
  <c r="D21" i="4"/>
  <c r="J20" i="4"/>
  <c r="H20" i="4"/>
  <c r="F20" i="4"/>
  <c r="D20" i="4"/>
  <c r="B20" i="4" s="1"/>
  <c r="J19" i="4"/>
  <c r="H19" i="4"/>
  <c r="F19" i="4"/>
  <c r="D19" i="4"/>
  <c r="B19" i="4"/>
  <c r="J18" i="4"/>
  <c r="H18" i="4"/>
  <c r="F18" i="4"/>
  <c r="D18" i="4"/>
  <c r="B18" i="4" s="1"/>
  <c r="J17" i="4"/>
  <c r="H17" i="4"/>
  <c r="F17" i="4"/>
  <c r="B17" i="4" s="1"/>
  <c r="D17" i="4"/>
  <c r="J16" i="4"/>
  <c r="H16" i="4"/>
  <c r="F16" i="4"/>
  <c r="D16" i="4"/>
  <c r="B16" i="4"/>
  <c r="J15" i="4"/>
  <c r="H15" i="4"/>
  <c r="F15" i="4"/>
  <c r="B15" i="4" s="1"/>
  <c r="D15" i="4"/>
  <c r="J14" i="4"/>
  <c r="H14" i="4"/>
  <c r="F14" i="4"/>
  <c r="D14" i="4"/>
  <c r="B14" i="4" s="1"/>
  <c r="J13" i="4"/>
  <c r="B13" i="4" s="1"/>
  <c r="H13" i="4"/>
  <c r="F13" i="4"/>
  <c r="D13" i="4"/>
  <c r="J12" i="4"/>
  <c r="H12" i="4"/>
  <c r="F12" i="4"/>
  <c r="D12" i="4"/>
  <c r="B12" i="4" s="1"/>
  <c r="J11" i="4"/>
  <c r="H11" i="4"/>
  <c r="F11" i="4"/>
  <c r="D11" i="4"/>
  <c r="B11" i="4"/>
  <c r="J10" i="4"/>
  <c r="H10" i="4"/>
  <c r="B10" i="4" s="1"/>
  <c r="F10" i="4"/>
  <c r="D10" i="4"/>
  <c r="J9" i="4"/>
  <c r="H9" i="4"/>
  <c r="F9" i="4"/>
  <c r="B9" i="4" s="1"/>
  <c r="D9" i="4"/>
  <c r="J8" i="4"/>
  <c r="H8" i="4"/>
  <c r="F8" i="4"/>
  <c r="D8" i="4"/>
  <c r="B8" i="4"/>
  <c r="J7" i="4"/>
  <c r="H7" i="4"/>
  <c r="F7" i="4"/>
  <c r="B7" i="4" s="1"/>
  <c r="D7" i="4"/>
  <c r="J6" i="4"/>
  <c r="H6" i="4"/>
  <c r="F6" i="4"/>
  <c r="D6" i="4"/>
  <c r="B6" i="4" s="1"/>
  <c r="J5" i="4"/>
  <c r="B5" i="4" s="1"/>
  <c r="H5" i="4"/>
  <c r="F5" i="4"/>
  <c r="D5" i="4"/>
  <c r="J4" i="4"/>
  <c r="H4" i="4"/>
  <c r="F4" i="4"/>
  <c r="D4" i="4"/>
  <c r="B4" i="4" s="1"/>
  <c r="J3" i="4"/>
  <c r="H3" i="4"/>
  <c r="F3" i="4"/>
  <c r="D3" i="4"/>
  <c r="B3" i="4"/>
  <c r="J2" i="4"/>
  <c r="H2" i="4"/>
  <c r="B2" i="4" s="1"/>
  <c r="F2" i="4"/>
  <c r="D2" i="4"/>
</calcChain>
</file>

<file path=xl/sharedStrings.xml><?xml version="1.0" encoding="utf-8"?>
<sst xmlns="http://schemas.openxmlformats.org/spreadsheetml/2006/main" count="942" uniqueCount="473">
  <si>
    <t>BROAD APPROACH</t>
  </si>
  <si>
    <t xml:space="preserve">MEDIUM APPROACH  </t>
  </si>
  <si>
    <t xml:space="preserve">NARROW APPROACH  </t>
  </si>
  <si>
    <t>GENERAL INFORMATION</t>
  </si>
  <si>
    <t>General description of the approach / tax base.</t>
  </si>
  <si>
    <t xml:space="preserve">Imposition limited to TPP and enumerated services but with a broader definition or interpretation of TPP and broader definitions of services than the narrow approach. Definition or interpretation of TPP will typically not require a physical component. </t>
  </si>
  <si>
    <t>Typically a narrow tax base. Limited to TPP and a narrow set of enumerated services. TPP interpreted narrowly and services defined tightly. Definition or interpretation of TPP likely to require some physical component.</t>
  </si>
  <si>
    <t>General coverage of categories of digital products.</t>
  </si>
  <si>
    <t xml:space="preserve">Custom and prewritten software likely taxed. Numerous services and cloud products taxed. </t>
  </si>
  <si>
    <t>Software and limited cloud products taxed. Taxation of cloud products typically relies on prewritten software, but not always (Iowa).</t>
  </si>
  <si>
    <t>Likely more administrative flexibility to provide guidance than the narrow approach.</t>
  </si>
  <si>
    <t xml:space="preserve">Yes.  </t>
  </si>
  <si>
    <t>TAX ADMINISTRATION &amp; GUIDANCE</t>
  </si>
  <si>
    <t>EXEMPTIONS</t>
  </si>
  <si>
    <t>Can the approach accommodate the use of exemptions for certain sales, including business inputs or other business-to-business (B2B) transactions?</t>
  </si>
  <si>
    <t>SOURCING</t>
  </si>
  <si>
    <t>Does the Streamlined sourcing project - when concluded - (concerning sellers that do not collect street-level address information) impact the sourcing analysis or tax administration issues?</t>
  </si>
  <si>
    <t>Does the approach make it more likely that sourcing rules will have to address multiple points of use?</t>
  </si>
  <si>
    <t xml:space="preserve">Less likely to have to address MPU because products are less likely to be taxed. </t>
  </si>
  <si>
    <t xml:space="preserve">Does the approach work with existing marketplace facilitator rules? </t>
  </si>
  <si>
    <t>ITFA</t>
  </si>
  <si>
    <t>Does the approach increase or decrease equity and parity between similar businesses or similar products?</t>
  </si>
  <si>
    <t xml:space="preserve">Risk is less as the exemptions are more important and exemptions are construed narrowly. Also, the broadest states' taxes often do not require passing on of the tax, limiting qui tam exposure. </t>
  </si>
  <si>
    <t>Risk is higher due to various overlapping impositions between broad interpretation of TPP and enumerated services.</t>
  </si>
  <si>
    <t>NOTES/COMMENTS</t>
  </si>
  <si>
    <t>Representative statutory language.</t>
  </si>
  <si>
    <t xml:space="preserve">DC (Olufemi Obikoyai), NM (Mark Chaiken), SD (Alison Jares), WA (Gil Brewer)  </t>
  </si>
  <si>
    <t>Representative jurisdictions and work group members.</t>
  </si>
  <si>
    <t xml:space="preserve">What are the risks of violating the federal Internet Tax Freedom Act anti-discrimination provisions? </t>
  </si>
  <si>
    <t>What are the risks of violating the federal Internet Tax Freedom Act definition of internet access?</t>
  </si>
  <si>
    <t>Risk of violating ITFA's anti-discrimination provision is lower as similar, digital items are not taxable.</t>
  </si>
  <si>
    <t>COMPLIANCE AND ENFORCEMENT</t>
  </si>
  <si>
    <t>What are the challenges for taxpayers to comply, including international sellers?</t>
  </si>
  <si>
    <t>What are the administration challenges for tax agencies?</t>
  </si>
  <si>
    <t>Will the approach increase or decrease the risk that sellers will face qui tam, class action, or similar lawsuits?</t>
  </si>
  <si>
    <t>Limited to software and "digital equivalent of tangible personal property" or the Streamlined suite of digital products.</t>
  </si>
  <si>
    <t>ISSUES UNIQUE TO DIGITAL PRODUCTS</t>
  </si>
  <si>
    <t>Does the approach adapt to changes in technology and new products in the marketplace in a way that provides clear results?</t>
  </si>
  <si>
    <t xml:space="preserve">What are the considerations with respect to issuing agency guidance? </t>
  </si>
  <si>
    <t>BUNDLED TRANSACTIONS</t>
  </si>
  <si>
    <t>How does the approach affect bundled transactions (combining untaxed and taxed items)?</t>
  </si>
  <si>
    <t>Components of the bundle are potentially taxable independently, so there are fewer taxability issues with bundling.</t>
  </si>
  <si>
    <t xml:space="preserve">Likely the bundle is either fully taxed or not taxed based on whether something that can be called TPP or a taxable service is included. </t>
  </si>
  <si>
    <t>Likely the bundle is either fully taxed or not taxed based on whether something that can be called TPP is included.</t>
  </si>
  <si>
    <t>Does the approach raise unique state or local sourcing issues or require changes in how sourcing is done, generally?</t>
  </si>
  <si>
    <t>Yes, only because there will be more products in the base, which is not unique to digital products.</t>
  </si>
  <si>
    <t>ITFA definition of internet access is broader than on its face, so legislatures need to be aware to carve those out of the tax base and not count on those revenues. Tax agencies need to keep ITFA definitions in mind.</t>
  </si>
  <si>
    <t>Yes.</t>
  </si>
  <si>
    <t>Typically a broad tax base. Imposition may be on gross income or may be on an expansive set of transactions. If the latter, the base will contain purpose-built modern definitions for modern products and reflect some consideration of drafting legislation and rules to future proof the tax.</t>
  </si>
  <si>
    <t>Timely and clear agency guidance is important to explain application of laws to specific facts and business models.</t>
  </si>
  <si>
    <t>KY (Richard Dobson), WV (Emily Cramer), UT (Frank Hales, Shelley Robinson)</t>
  </si>
  <si>
    <t>CO (Josh Pens, Esther Van Mourik), CA (no work group member, but Brad Heller regularly speaks), KS (Jordan Raye)</t>
  </si>
  <si>
    <t xml:space="preserve">No. A narrow approach will not adapt to changes in technology and new products. A narrow approach will have little administrative flexibility and will require legislative changes. </t>
  </si>
  <si>
    <t xml:space="preserve">Yes. Broad definitions will allow more administrative flexibility to adapt to changes. 
  </t>
  </si>
  <si>
    <t>A narrow approach will likely tax fewer items, necessitating simpler and fewer sourcing rules.</t>
  </si>
  <si>
    <t>Other than the issue raised by the SST project, business purchases of digital products may raise issues relating to multiple points of use and sourcing compared to non-business purchases that are sourced to one location, which is also true for non-digital products.</t>
  </si>
  <si>
    <t xml:space="preserve">If base is so broad that similar items are taxed, then violation risk is low. But any exemptions from taxation need to be evaluated as a possible violation if result is online-based items are taxable but similar offline items are not.  </t>
  </si>
  <si>
    <t>A broader approach typically will broaden the base, increasing parity between digital goods, other categories of goods, and services. However, if the approach taxes digital versions of items that were previously not taxable, there will be less equity.</t>
  </si>
  <si>
    <t>A narrow approach typically will lead to a narrow base, increasing the number of untaxed items, decreasing parity. Digital equivalents to tangible items may receive a tax benefit.</t>
  </si>
  <si>
    <t>Yes, if the approach excludes numerous services. However, under a broad approach there may be few untaxed services, making it less likely to tax products similar to untaxed services.</t>
  </si>
  <si>
    <t>Is the approach likely to tax products that are similar to untaxed services?</t>
  </si>
  <si>
    <t>No, a narrow approach based on taxing TPP and few enumerated services is unlikely to tax products similar to untaxed services.</t>
  </si>
  <si>
    <t>Risk of qui tam may be less as this approach is typically the most precise and clear. However, we heard from some stakeholders that taxpayers often want to turn on sales tax collection, but can't due to potential qui tam, so maybe the risk is actually higher with this approach.</t>
  </si>
  <si>
    <t xml:space="preserve">A broad approach with broad statutory definitions will increase the need to issue guidance to explain how the law applies to specific facts. A broad approach will also increase the importance of guidance on exemptions as there will likely be more numerous and more complicated exemptions.
</t>
  </si>
  <si>
    <t xml:space="preserve">Yes, but more complicated exemptions may be needed. A broader approach will likely tax more items, so to reach a target level of pyramiding, more items would need to be exempted. This may lead to more complex exemptions. Iowa's simple exemption is an exception.
</t>
  </si>
  <si>
    <t>Yes. The tax base under a narrow approach would likely be limited to TPP and a few enumerated services, so any exemptions would only need to exempt these things. For this reason, the necessary exemptions may be simpler than under the broad approach.</t>
  </si>
  <si>
    <t>No</t>
  </si>
  <si>
    <t>Cloud products are not taxable unless there is TPP or a taxable service embedded in the cloud product. Wyoming Sales and Use Tax Publication - Computer Sales and Services.</t>
  </si>
  <si>
    <t>Only enumerated services are taxable. Computer programming that alters TPP is taxable, includes software implementation, but generally excludes software consulting. Wyoming Sales and Use Tax Publication - Computer Sales and Services. Mandatory computer service maintenance contracts for prewritten software are taxable, optional contracts are not taxable. 2 Wyo. Regs. § 13(nn).</t>
  </si>
  <si>
    <t>Yes</t>
  </si>
  <si>
    <t>Prewritten computer software is taxable however delivered. Wyo. Stat. § 39-15-101(a)(ix). Specified digital products are taxable. Specified digital products purchased for further commercial broadcast, rebroadcast, retransmission, licensing, relicensing, etc are not taxable. Wyo. Stat. § 39-15-103(a)(i)(P).</t>
  </si>
  <si>
    <t>Specified digital good means electronically transferred digital audio works, digital audiovisual works, and digital books. Digital audio works means works that result from the fixation of a series of musical, spoken, or other sounds, including ringtones. Digital audiovisual work means a series of related images that, when shown in succession, impart an impression of motion, along with accompanying sounds, if any. Digital books means works that are generally recognized in the ordinary and usual sense as books. Wyo. Stat. § 39-15-101(a)(xliii).</t>
  </si>
  <si>
    <t>Computer software means a set of coded instructions designed to cause a computer or automatic data processing equipment to perform a task. Prewritten computer software means computer software, including prewritten upgrades, that is not designed and developed to the specifications of a specific purchaser, includes combining of 2 or more pieces of prewritten software and software developed for a specific purchaser but sold to a different purchaser. Prewritten software also includes software modified to a purchaser's needs unless trhere is a separate charge. Wyo. Stat. § 39-15-101(a). Custom software is software developed to the specifications of a specific purchaser. Wyoming Sales and Use Tax Publication - Computer Sales and Services.</t>
  </si>
  <si>
    <t>Personal property that can be seen, weighed, meaured, felt, or touched, or that is in any other manner perceptible to the senses, includes prewritten computer software. Wyo. Stat. § 39-15-101(a)(ix).</t>
  </si>
  <si>
    <t>3. Middle</t>
  </si>
  <si>
    <t>Wyoming has a middle base taxing prewritten software however delivered, the Streamlined suite of digital products, computer services generally, but few cloud products.</t>
  </si>
  <si>
    <t>Wyoming</t>
  </si>
  <si>
    <t>Software as a service is prewritten computer software accessed or used remotely by a purchaser. The department considers SaaS to be nontaxable data processing services under Wis. Admin. Code Tax § 11.71(3)(a) if: 
1) The software is hosted on equipment owned or rented by the seller at a location where purchaser does not operate the equipment or control its operation; 2) Purchaser does not control, maintain, or update the software, although purchaser can select existing options included in the software (e.g., turn on or off security settings); 3) The software is used solely to process a client's data (i.e., the software develops original information from data furnished by the client); 4) Any downloaded or physically transferred prewritten computer software is incidental to the data processing service (e.g., a client utility program is downloaded and used solely to allow access to the service provider's hardware and software).
If the software performs taxable services or allows access to digital goods, such non-itemized charge may be taxable as a bundled transaction described in Wis. Admin. Code Tax § 11.985, or if not a bundled transaction, a taxable allocation of the price should be made under Wis. Admin. Code Tax § 11.67(2)(c).
Infrastructure as a Service is access to storage, networks, equipment, and other computing resources operated and maintained by the provider. Consumers purchase the capability to store data or deploy and run software on the provider's equipment. The consumer does not manage or control the cloud infrastructure, but has control over the application and data it stores.
Platform as a Service is access to a platform and software development tools for consumers to build their own applications; consumers deploy the applications on provider's infrastructure. Consumer is in control of its deployed applications, not the underlying infrastructure.
If no physical access or control over the computer equipment and software is provided, and it is used solely to provide provide a data processing service, not taxable. Wis. Admin. Code Tax § 11.71(3)(d). Time sharing services that permit users at different locations to access the same computer through remote access are not taxable. Wis. Admin. Code Tax § 11.71(3)(d).</t>
  </si>
  <si>
    <t>Implementation of and consulting on prewritten software is taxable. Wis. Admin. Code Tax § 11.71(2)(b)(3) and (3)(e)(3). Data processing services that involve developing original information from raw data are not taxable. Wis. Admin. Code Tax § 11.71(1)(L) and (3)(a). Computer software maintenance contracts for prewritten software are taxable unless the software is exempt. Wis. Stat. § 77.52(2)(a)(13m); Wis. Admin. Code Tax § 11.71(2)(bm). A computer software maintenance contract is a contract that obligates a vendor of computer software to provide a customer with future updates or upgrades to computer software, computer software services, or both. Wis. Admin. Code Tax § 11.71(1)(em).</t>
  </si>
  <si>
    <t>Prewritten computer software is taxable however delivered. Specified digital goods, additional digital goods, and digital codes are taxable. Wisconsin Publication 240. Exemptions that apply to tangible goods apply to digital goods. Wis. Stats. § 77.54(50).</t>
  </si>
  <si>
    <t>Digital good can mean any product transferred electronically other than prewritten software, includes versions of products that have historically been TPP. Wis. Dept. of Rev. Pub. 240. Specified digital good means digital audio works, digital audiovisual works, and digital books. Wis. Stats. § 77.51(17x). Digital audio works means works that result from the fixation of a series of musical, spoken, or other sounds that are transferred electronically, including prerecorded or live music, prerecorded or live readings of books or other written materials, prerecorded or live speeches, ringtones, or other sound recordings, excludes email greeting cards. Wis. Stats. § 77.51(3pa). Digital audiovisual work means a series of related images that, when shown in succession, impart an impression of motion, along with accompanying sounds, if any, and that are transferred electronically, includes motion pictures, musical videos, news and entertainment programs, and live events, excludes video greeting cards and video or electronic games. Wis. Stats. § 77.51(3p). Digital books means works that are generally recognized in the ordinary and usual sense as books and are transferred electronically, excludes newspapers or other news or information products, chat rooms, or blogs. Wis. Stats. § 77.51(3pb). Additional digital goods means greeting cards, finished artwork, periodicals, video or electronic games, and newspapaers or other news or information products if these products are transferred electronically. Wis. Stats. § 77.51(1a). Digital code means a code that provides a right to obtain an additional digital good, a digital audiovisual work, digital audio work, or digital book and that may be obtained by any means.</t>
  </si>
  <si>
    <t>Computer software means a set of coded instructions designed to cause a computer or automatic data processing equipment to perform a task. Wis. Admin. Code Tax § 11.71(e). Prewritten computer software means computer software, including prewritten upgrades, that is not developed to the specifications of a specific purchaser, includes combining 2 or more pieces of  prewritten software and software designed for one person but sold to another. Modifications or enhancements to prewritten software remain prewritten software unless there are reasonable, separately stated charges, or other statement of the price, for the modification. Wis. Stats. § 77.51(10r).</t>
  </si>
  <si>
    <t>Personal property that can be seen, weighed, measured, felt, or touched, or that is in any other manner perceptible to the senses, includes prewritten software however delivered. Wis. Stats. § 77.51(20).</t>
  </si>
  <si>
    <t>Wisconsin has a middle base, taxing prewritten software however delivered, the Streamlined suite of specified digital products, additional digital goods, a narrow set of services, and cloud products where the provider is providing taxable products or services.</t>
  </si>
  <si>
    <t>Wisconsin</t>
  </si>
  <si>
    <t>Subject to tax unless there is a specific exemption, streaming services are taxable. A streaming service provider is generally a supplier or entertainment or other content delivered electronically, usually via an internet, satellite, or cable connection. Streaming services are distinct from digital products. TSD 445. Services are broadly taxed but there are several relevant exemptions, including for electronic data processing services and the purchase of specialized computer software that allows a customer's terminals to communicate with another's central processing unit. W. Va. Code § 11-15-9(a)(21); W.Va. Code of Rules § 110-15-76.1.2.</t>
  </si>
  <si>
    <t>Services, other than professional services, are generally taxable. W. Va. Code § 11-15-8; W.Va. Code of Rules § 110-15-8.1. Data processing and information services that allow data to be generated, acquired, stored, processed, or retrieved and delivered by an electronic transmission if purchaser's primary purpose is the processed data or information are taxable. W. Va. Code § 11-15B-2b(b)(1)(B)(iv). Data processing and data conversion are exempt. W.Va. Code of Rules § 11-15-9(a)(21). Data processing means processing another's data, including all processes incident to processing data, and providing access to computer equipment for the purpose of processing data or examining or acquiring data stored in or accessible to such computer equipment. W. Va. Code § 11-15-9(a)(21); W.Va. Code of Rules § 110-15-9.3.11. Computer programming, code writing, and software modification and implementation are not professional services and are thus taxable. W. Va. Code § 11-15-8; W.Va. Code of Rules § 110-15-89. High-technology business services are exempt. W. Va. Code § 11-15-9h(a)(6). Sales of banner advertising are taxable as a data generation service. W. Va. Code § 11-15-9(a)(12); W.Va. Off. of Tax App. Dec. Dkt. No. 02-308C. However, internet advertising of goods and services is exempt. W. Va. Code § 11-15-9h(a)(5). Electronic data processing services are exempt if used in a high-technology business or internet advertising business. W. Va. Code § 11-15-9h(a)(3). Mandatory and optional computer software maintenance agreements for both prewritten and custom software are taxable. Streamlined Sales Tax Governing Board, Taxability Matrix.</t>
  </si>
  <si>
    <t>Prewritten and custom software are taxable however delivered. W. Va. Code § 11-15A-1(b)(29). Prewritten and custom software used in a high-technology business or internet advertising business are exempt. W. Va. Code § 11-15B-2(b)(60). Goods that are electronically transferred, such as digital audio or digital books, are exempt. W. Va. Code § 11-15-9h(a).</t>
  </si>
  <si>
    <t>No single definition but contextual framework exists. Digital products includes but is not limited to software, music, video, reading materials, or ring tones delivered electronically. W. Va. Code § 11-15B-2b(b)(1)(B)(v). Streaming services are distinguished from digital products. TSD 445.</t>
  </si>
  <si>
    <t>Computer software means a set of coded instructions designed to cause a computer or automatic data processing equipment to perform a  task. W. Va. Code § 11-15B-2(b)(11). Prewritten computer software means software, including prewritten upgrades, not developed to the specifications of a specific purchaser, includes the combining of 2 or more pieces of prewritten software and software developed for a specific purchaser but sold to a different purchaser. Modification of prewritten software does not make it custom. Separate charges for modification of prewritten software will not constitute prewritten software. W. Va. Code § 11-15B-2(b)(42).</t>
  </si>
  <si>
    <t>Personal property that can be seen, weighed, measured, felt, or touched, or that is in any manner perceptible to the senses, includes prewritten computer software. W. Va. Code § 11-15B-2(b)(60). TPP can be delivered by direct mail or contracted lease. W. Va. Code § 11-15B-2(b)(16) and (30). Does not include TPP bundled with a service if the service is the true object and the TPP is essential to and only provided with the service. W. Va. Code § 11-15B-2(b)(4)(C)(i).</t>
  </si>
  <si>
    <t>West Virginia has a middle base, taxing prewritten and custom software however delivered, a broad set of services, and no digital products. West Virginia has an unclear stance on cloud products.</t>
  </si>
  <si>
    <t>West Virginia</t>
  </si>
  <si>
    <t>Charge for right to access and use prewritten computer software (SaaS and IaaS), including to perform data processing, where possession of the software is maintained by the seller or a third party, whether the charge is on a per use, per user, per license, subscription, or other basis is taxable as a service. Wash. Rev. Code § 82.04.050(6)(c)(i) and (ii). Cloud-based product that automates creation and delivery of customers' high volume outbound emails and customers' customized outbound emails is taxable as a digital automated service. Wash. Tax Dec. Det. No. 14-0307.</t>
  </si>
  <si>
    <r>
      <t xml:space="preserve">Digital automated services are taxable and means services transferred electronically that use one or more software applications but does not include services primarily (more than 50% based on time and costs) involving the application of human effort after the customer requests the service. Wash. Rev. Code § 82.04.050(8)(a); </t>
    </r>
    <r>
      <rPr>
        <i/>
        <sz val="11"/>
        <color theme="1"/>
        <rFont val="Calibri"/>
        <family val="2"/>
        <scheme val="minor"/>
      </rPr>
      <t>Gartner, Inc. v. Washington Dept. of Rev.</t>
    </r>
    <r>
      <rPr>
        <sz val="11"/>
        <color theme="1"/>
        <rFont val="Calibri"/>
        <family val="2"/>
        <scheme val="minor"/>
      </rPr>
      <t>, No. 51637-3-II (Wash. Ct. App. Jan. 13, 2020). Digital automated service does not include data processing services. Wash. Rev. Code § 82.04.192(3)(b)(xv). Software implementation for prewritten software is taxable. Wash. Admin. Code § 458-20-15502. Mandatory and optional computer software maintenance contracts for prewritten software are taxable if part of an extended warranty or if the contract includes taxable items like upgrades and updates of prewritten software. Wash. Admin. Code § 458-20-15502(7)(d)(i) and (ii). Maintenance agreements that include services like installation, repair, or improving software are taxable. Wash. Tax Dec. Det. No. 15-0314.</t>
    </r>
  </si>
  <si>
    <t>Prewritten computer software is taxable however delivered. Wash. Rev. Code § 82.04.050(6); Wash. Admin. Code § 458-20-15502(3)(b). Digital products transferred electronically to end users are taxable. Wash. Rev. Code § 82.04.050(8)(a). See Wash. Admin. Code § 458-20-15503 for a rule with six parts meant to function as a decision tree. Altering, repairing, installing, or improving digital goods is taxable. Wash. Rev. Code § 82.04.050(2)(g). See Wash. Tax Dec. Det. Nos. 13-0339 and 14-0276.</t>
  </si>
  <si>
    <r>
      <t xml:space="preserve">Digital product means digital goods and digital automated services. Digital goods means sounds, images, data, facts, information, or any combination of, transferred electronically, both specified digital products and others transferred electronically not included in the definition. Digital automated services means any service transferred electronically that uses one or more software applications. Wash. Rev. Code § 82.04.192. </t>
    </r>
    <r>
      <rPr>
        <sz val="11"/>
        <rFont val="Calibri"/>
        <family val="2"/>
        <scheme val="minor"/>
      </rPr>
      <t>There are several exceptions to digital automated services. Wash. Rev. Code § 82.04.192(3)(b).</t>
    </r>
    <r>
      <rPr>
        <sz val="11"/>
        <color theme="1"/>
        <rFont val="Calibri"/>
        <family val="2"/>
        <scheme val="minor"/>
      </rPr>
      <t xml:space="preserve"> Specified digital products means electronically transferred digital audiovisual works, digital audio works, and digital books. Wash. Rev. Code § 82.04.192(9). Standard Streamlined definitions for these items. Digital car history reports, digital pictures, digital periodicals are also digital goods. Wash. Admin. Code § 458-20-15503. Digital code is a code that allows a user to obtain a digital product. Wash. Rev. Code § 82.04.192(5).</t>
    </r>
  </si>
  <si>
    <t>Computer software is a set of coded instructions designed to cause a computer or automatic data processing equipment to perform a task, excludes retained rights and master copies. Prewritten computer software is not developed to the specifications of a specific purchaser and includes prewritten upgrades, patches, etc. Custom software is computer software created for a single person. Wash. Rev. Code § 82.04.215. Combining multiple pieces of prewritten software does not equal custom software. Reasonable and separately stated charges for custom software and customization of prewritten software are not taxable. Wash. Admin. Code § 458-20-15502(7)(a)(iii).</t>
  </si>
  <si>
    <t>Personal property that can be seen, weighed, measured, felt, or touched, or that is in any manner perceptible to the senses, and includes prewritten computer software. Wash. Rev. Code § 82.08.010(7).</t>
  </si>
  <si>
    <t>5. Broad</t>
  </si>
  <si>
    <t>Washington has a broad base, taxing prewritten software however delivered, multiple digital products, a variety of services, and some cloud products.</t>
  </si>
  <si>
    <t>Washington</t>
  </si>
  <si>
    <t>Cloud products generally exempt. Va. Rul. of the Comm'r PD 14-42. Access to web-based training and educational services not taxable provided there is no tansfer of TPP. Va. Ruling of the Comm'r PD 08-178. Cloud-based and hosted service not taxable because no TPP transferred. Va. Rul. of the Comm'r PD 13-182; Va. Rul. of the Comm'r PD 16-135; Va. Rul. of the Comm'r PD 13-236.</t>
  </si>
  <si>
    <t>Services generally not taxable if they involve an inconsequential transfer of TPP for no separate charge. Va. Code Ann. § 58.1-609.5(1). Information services delivered electronically, including software, not taxable. Va. Code Ann. § 58.1-609.5(1). Computer software maintenance contracts are only taxable if some TPP provided. If contracts provide for labor and parts and taxable software updates, 50% of the charge is taxable. If contracts provide for only parts and otherwise taxable software updates, the entire charge is taxable. Va. Code Ann. § 58.1-609.5(9); Va. Rul. of the Comm'r PD 17-83.</t>
  </si>
  <si>
    <t>Prewritten software is taxable if delivered on a tangible medium. Va. Code Ann. § 58.1-603; Va. Rul. of the Comm'r PD 99-7. For exemption, the invoices, contracts, or other agreements must verify the software was delivered electronically and no TPP was furnished. Va. Rul. of the Comm'r PD 05-44. Digital products not treated as TPP so not taxable. Va. Rul. of the Comm'r PD 13-59.</t>
  </si>
  <si>
    <t>None</t>
  </si>
  <si>
    <t>Prewritten program means a computer program that is prepared, held, or existing for general or repeated sale or lease, including a computer program developed for in-house use and subsequently sold to others. Custom program means a computer program that is developed for one customer, combining 2 or more pieces of prewritten software remains prewritten and a prewritten program modified to any degree remains prewritten. Code Ann. § 58.1-602.</t>
  </si>
  <si>
    <t>Personal property that may be seen, weighed, measured, felt, or touched, or is in any other manner perceptible to the senses. Va. Code Ann. § 58.1-602.</t>
  </si>
  <si>
    <t>1. Narrow</t>
  </si>
  <si>
    <t>Virginia has a narrow base, taxing prewritten software only if delivered in a tangible medium and no products delivered electronically. Virginia taxes few services and no cloud products.</t>
  </si>
  <si>
    <t>Virginia</t>
  </si>
  <si>
    <t>Access to prewritten software remotely through the internet or cloud platform is not taxable. Vermont Tax Fact Sheets FS-1084 and FS-1213.</t>
  </si>
  <si>
    <t>Information services are not taxed, though transfer of information on tangible media is taxable. 32 Vt. Stat. Ann. § 9771. Data processing and information services include services that allow data to be generated, acquired, stored, processed, or retrieved and delivered by an electronic transmission to a purchaser if the primary purpose is the data or information. 32 Vt. Stat. Ann. § 9701(19)(A). Computer software maintenance contracts for prewritten software, other than optional contracts that only provide support services, are taxable. Vt. Code R. § 1.9701(7) and (4)-3.</t>
  </si>
  <si>
    <t>Prewritten computer software is taxable however delivered. 32 Vt. Stat. Ann. § 9701(7). Specified digital products are taxable if sold to an end user. 32 Vt. Stat. Ann. § 9771(8).</t>
  </si>
  <si>
    <t>Specified digital products includes digital audio works, digital audiovisual works, digital books and ringtones. Ringtones are digital audio works and are defined as digitized sound files that are downloaded and may be used to alert the customer with respect to a communication. 32 Vt. Stat. Ann. § 9701(46). Digital code is a code providing the right to obtain a specified digital product or other product transferred electronically. Vt. Code R. § 1.9771(8).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ringtones. Digital books are works generally recognized in the ordinary and usual sense as books.  32 Vt. Stat. Ann. § 9701(46).</t>
  </si>
  <si>
    <t>Prewritten computer software is software, including prewritten upgrades, not designed to the specifications of a specific purchaser. Combination of 2 or more pieces of prewritten software is prewritten. Prewritten software includes software modified to a purchaser's needs unless there is a reasonable, separately stated charge for the modification. Custom software sold to a person other than for whom it was designed is prewritten. Vt. Code R. § 1.9701(7)-2.</t>
  </si>
  <si>
    <t>Personal property which may be seen, weighed, measured, felt, touched, or in any other manner perceived by the senses, includes prewritten computer software. 32 Vt. Stat. Ann. § 9701(7).</t>
  </si>
  <si>
    <t>2. Narrow to middle</t>
  </si>
  <si>
    <t>Vermont has a narrow-to-middle base, taxing prewritten software however delivered, specified digital products, limited enumerated services, and no cloud products.</t>
  </si>
  <si>
    <t>Vermont</t>
  </si>
  <si>
    <t>Cloud products generally taxable. Utah Tax Pub. 64; Utah Priv. Ltr. Rul. No. 10-011. Amounts paid to access a database not taxable if the primary purpose is to view or retrieve information. Utah Code Ann. § 59-12-104(78). Sales of a prescription service for prerecorded educational videos is taxable as prewritten software. Utah Priv. Ltr. Rul. No. 19-003. Remote computing power not taxable because no sale of TPP. Utah Priv. Ltr. Rul. No. 16-004.</t>
  </si>
  <si>
    <t>Generally not taxed. Utah Code Ann. § 59-12-103(1). Charges to upgrade prewritten software are taxable unless reasonable and separately stated. If charges to modify prewritten software include charges for the prewritten part of the software, they are taxable. Utah Code Ann. § 59-12-102(98); Utah Tax Pub. No. 64. Mandatory and optional computer software maintenance contracts relating to prewritten software are taxable. Utah Code Ann. § 59-12-103(1)(g).</t>
  </si>
  <si>
    <t xml:space="preserve">Prewritten software is taxable however delivered. Utah Code Ann. § 59-12-102(98); Utah Code Ann. § 59-12-103(1). Products transferred electronically are taxable. Utah Code Ann. § 59-12-103(1)(m)(i). Digital audio works, digital audio-visual works, and digital books are taxable. Utah Code Ann. § 59-12-103(1)(m)(i)(A). </t>
  </si>
  <si>
    <t>Product transferred electronically is a product transferred electronically that would be subject to tax if transferred in a manner other than electronically, excludes computer software. Utah Code Ann. § 59-12-102(100). Digital audio work means a work that results from the fixation of a series of musical, spoken, or other sounds and includes ringtones. Digital audio-visual work means a series of related images which, when shown in succession, imparts an impression of motion, together with accompanying sounds, if any. Digital book means a work that is generally recognized in the ordinary and usual sense as a book. Utah Code Ann. § 59-12-102(36),(37), and (38).</t>
  </si>
  <si>
    <t>Computer software means a set of coded instructions designed to cause a computer to perform a task or automatic data processing equipment to perform a task. Utah Code Ann. § 59-12-102(28). Prewritten computer software means software, including prewritten upgrades, not designed and developed to the specifications of a specific purchaser, includes software developed for a specific purchaser if sold to a different purchaser, includes prewritten software modified to any degree unless the charges for the modification  are reasonable and separately stated. Utah Code Ann. § 59-12-102(98).</t>
  </si>
  <si>
    <t>Personal property that may be seen, weighed, measured, felt, or touched or is in any manner perceptible to the senses, includes prewritten computer software however delivered, excludes a product delivered electronically. Utah Code Ann. § 59-12-102(130).</t>
  </si>
  <si>
    <t>4. Middle to broad</t>
  </si>
  <si>
    <t>Utah has a middle-to-broad base, taxing prewritten software however delivered, the Streamlined suite of products, only a narrow set of services, but a broad set of cloud products.</t>
  </si>
  <si>
    <t>Utah</t>
  </si>
  <si>
    <r>
      <t xml:space="preserve">SaaS, IaaS, and PaaS are potentially taxable services. See Comptroller Publication 96-259 (SaaS); Tex. Comptroller's Ltr. No. 201207533L (customers can procure cloud computing resources in order to perform a variety of activities, including,  running applications, monitoring computers and computer usage, sending electronic communications, and hosting web domains); Tex. Comptroller Ltr. No. 201705045L (customers pay for a software application that  hosts and operates a website);  Tex. Comptroller Ltr. No. 201807010L (cloud-based hosting; deploying website code to the cloud; and cloud-based bandwidth, processing, and routing). Streaming video is taxable as a cable television service. 34 Tex. Admin. Code § 3.313(a)(4). Computer gaming is taxable as an amusement service.  Comptroller Hearing No. 114,493. Subscriptions to geneological, financial, or legal research databases are taxable as information services. Comptroller Publication 96-259. The Comptroller considers iCloud Storage and iTunes Match to be data processing (computerized data storage and retrieval).  </t>
    </r>
    <r>
      <rPr>
        <i/>
        <sz val="11"/>
        <color theme="1"/>
        <rFont val="Calibri"/>
        <family val="2"/>
        <scheme val="minor"/>
      </rPr>
      <t>Apple v. Hegar</t>
    </r>
    <r>
      <rPr>
        <sz val="11"/>
        <color theme="1"/>
        <rFont val="Calibri"/>
        <family val="2"/>
        <scheme val="minor"/>
      </rPr>
      <t>, Travis County District Court No. D-1-GN-004108.</t>
    </r>
  </si>
  <si>
    <t xml:space="preserve">Enumerated services. Data processing services includes word processing, data entry, data retrieval, data search, information compilation, payroll and business accounting data production, and other computerized data and information storage or manipulation. Tex. Tax Code Ann. § 151.0035. Excludes the use of a computer to "facilitate" the performance of another service, and "the application of the knowledge of the physical sciences, accounting principles, and tax laws." 34 Tex. Admin. Code § 3.330. Amusement services is the provision of amusement, entertainment, or recreation, excludes the provision of educational or health services if prescribed by a licensed practitioner. Tex Tax Code § 151.0028. Ditigal services may also be taxable if they constitute "cable television services" (video programming with or without wires), "credit reporting services," "debt collection services," or "insurance services." Tex Tax Code § 151.0101. Information services is the furnishing of general or specialized news or other current information unless furnished to a newspaper or licenced radio or television station, and includes "electronic data retrieval or research." Tex Tax Code § 151.0038. Excludes the sale of information that is "proprietary" to the client and cannot be sold to others, and the sale of information "primarily derived from laboratory, medical, or exploratory testing or experimentation, or any similar method of direct scientific observation." 34 Tex. Admin. Code § 3.342(a)(5). Mandatory or optional computer program maintenance contracts sold by the person who sold the computer program are taxable, whether for prewritten or custom computer programs. 34 Tex. Admin. Code § 3.308(c)(2). </t>
  </si>
  <si>
    <t>Digital products not taxed as such. Prewritten and custom computer programs are taxable even if sold in an electronic form. 34 Tex. Admin. Code § 3.308(c)(1). Contract programming of custom software will not be treated as the sale of TPP if the programmer "did not sell, and retains no rights in, the computer program." 34 Tex. Admin. Code § 3.308(a)(2) &amp; (c)(4). The sale or use of a taxable item in electronic form instead of on physical media does not alter the item's tax status. Tex. Tax Code Ann. § 151.010.</t>
  </si>
  <si>
    <t>Computer program is a series of instructions coded for acceptance or use by a computer system designed to permit the computer system to process data and provide results and information. The series of instructions may be contained in or on magnetic tapes, punched cards, printed instructions, or other tangible or electronic media. Tex. Tax Code § 151.0031.</t>
  </si>
  <si>
    <r>
      <t xml:space="preserve">Personal property that can be seen, weighed, measured, felt, or touched or that is perceptible to the senses in any other manner, and includes computer programs. Tex. Tax Code Ann. </t>
    </r>
    <r>
      <rPr>
        <sz val="11"/>
        <color theme="1"/>
        <rFont val="Calibri"/>
        <family val="2"/>
      </rPr>
      <t>§ 151.009; 34 Tex. Admin. Code § 3.286(a)(14).</t>
    </r>
    <r>
      <rPr>
        <sz val="11"/>
        <color theme="1"/>
        <rFont val="Calibri"/>
        <family val="2"/>
        <scheme val="minor"/>
      </rPr>
      <t xml:space="preserve"> Contract programming will not be treated as the sale of TPP if the programmer "did not sell, and retains no rights in, the computer program." 34 Tex. Admin. Code § 3.308(a)(2) &amp; (c)(4).</t>
    </r>
  </si>
  <si>
    <t>Texas has a broad base, taxing canned and custom software however delivered, several services with potentially broad application to digital products, and amusement services.</t>
  </si>
  <si>
    <t>Texas</t>
  </si>
  <si>
    <t>Access to software remaining in possession of the seller or third party (SaaS) is taxable. Tenn. Code Ann. § 67-6-231(b); Tenn. Notice No. 15-14. Access to a platform that was integrated into the users' computer systems and accessible via a tab or a pop-up and charged for setup, training, and access to the content was use of computer software and taxable. Tenn. Ltr. Rul. 21-10. Access to self-study online training courses taxable as use of computer software, live, instructor-led not taxable. Tenn. Ltr. Rul. No. 17-17. Access to online pre-recorded training courses taxable as digital audio-visual works. Tenn. Ltr. Rul. No. 17-18; Tenn. Ltr. Rul. No. 23-01. Online access to continuing education courses from exempt organizations is exempt. Tenn. Code Ann. § 67-6-329(a). Access to a platform for promoting events and selling tickets is nontaxable event platform. Tenn. Ltr. Rul. No. 19-01. Access to cloud infrastructure services providing storage space and computing capacity (IaaS) is not taxable. Tenn. Ltr. Rul. No. 14-14.</t>
  </si>
  <si>
    <t>Computer programming and code writing services, implementation, and consulting and professional services that include creating, designing, developing, fabricating, programming, or modifying taxable software are taxable even if separately stated. Tenn. Code Ann. § 67-6-102(86)(K); Tenn. Sales and Use Tax Guide. Standalone installation of software is taxable if the software remains TPP after installation. Fabrication, installation, and repair of software for one's own use is exempt as is a person's access and use of software to fabricate software for the person's own use. Tenn. Code Ann. § 67-6-387. The fabrication exemption applies to software developed by affiliated companies. Tenn. Code Ann. § 67-6-395. Data processing and information services are not taxable. Tenn. Code Ann. § 67-6-205(c)(6). Data processing and information services allow data to be generated, acquired, stored, processed, or retrieved and delivered by an electronic transmission to a purchaser when the purchaser's primary purpose is the processed data or information. Tenn. Notice No. 05-20. Mandatory or optional computer software maintenance contracts for prewritten or custom software are taxable. Tenn. Code Ann. § 67-6-208. Access to video content to play at customer locations that are a mix of promotional content and generic weather, news, and stock market ticker content is partly taxable, the promotional content is a digital audio-visual work and the generic content is an information service. Tenn. Rev. Rul. No. 20-03.</t>
  </si>
  <si>
    <t>Prewritten and custom software are taxable however delivered. Tenn. Code Ann. § 67-6-231(a); Tenn. Code Ann. § 67-6-102(86)(K). Specified digital products and video game digital products are taxable. Tenn. Code Ann. § 67-6-233(a). Charges for access to online pre-recorded training courses are taxable as digital audio-visual works. Tenn. Ltr. Rul. No. 17-18. Online access to continuing education courses from exempt organizations is exempt. Tenn. Code Ann. § 67-6-329(a). Access to video content to play at customer locations that are a mix of promotional content and generic weather, news, and stock market ticker content is partly taxable, the promotional content is a digital audio-visual work and the generic content is an information service. Tenn. Rev. Rul. No. 20-03. Online fitness classes are taxable as digital audio-visual works. Tenn. Ltr. Rul. No. 23-01.</t>
  </si>
  <si>
    <t>Specified digital products means electronically transferred digital audio-visual works, digital audio works, and digital books. Digital audio works means works that result from the fixation of a series of musical, spoken, or other sounds, that are transferred electronically, includes songs, music, readings of written materials, speeches, ringtones, or other sound recordings. Ringtones means digitized sound files downloaded onto a device that may be used to alert the user to a communication. Digital audio-visual works means a series of related images that, when shown in succession, impart an impression of motion, together with accompanying sounds, if any, that are transferred electronically, includes motion pictures, musical videos, news and entertainment programs, and live events, excludes greeting cards sent via email and video or electronic games. Digital books means works that are generally recognized in the ordinary and usual sense as books that are transferred electronically, including works of fiction and nonfiction and short stories, excludes newspapers, magazines, chat room discussions, and weblogs. Video game digital product means the right to access and use computer software that facilitates human interaction with a user interface to generate visual feedback for amusement purposes, when possession of the software is kept by the seller or third party. Tenn. Code Ann. § 67-6-102. Digital code means a code that provides a right to obtain 1 or more specified digital products or video game digital products. Tenn. Code Ann. § 67-6-233(c).</t>
  </si>
  <si>
    <t>Computer software means a set of coded instructions designed to cause a computer or automatic data processing equipment to perform a task. Prewritten computer software means computer software, including prewritten upgrades, not designed and developed to the specifications of a specific purchaser, includes the combining of 2 or more pieces of prewritten software and software developed for a specific purchaser when sold to a different purchaser. Tenn. Code Ann. § 67-6-102(76).</t>
  </si>
  <si>
    <t>Personal property that can be seen, weighed, mesaured, felt, touched, or that is in any other manner perceptible to the senses, includes prewritten computer software. Tenn. Code Ann. § 67-6-102(97).</t>
  </si>
  <si>
    <t>Associate</t>
  </si>
  <si>
    <t xml:space="preserve">Tennessee has a middle-to-broad base, taxing prewritten and custom software however delivered as well as services associated with software. Tennessee also taxes the Streamlined suite of products and limited cloud products. </t>
  </si>
  <si>
    <t>Tennessee</t>
  </si>
  <si>
    <t>All computer software and all services are taxable unless specifically exempted. S.D.C.L. Ann. § 10-45-4 &amp; 5; S.D. Admin. R. 64:06:02:78; S.D. Admin. R. 64:06:02:79; S.D.C.L. Ann. § 10-45-4. Fees for access to databases, networks, software, programs, or computer systems are taxable. S.D. Admin. R. 64:06:02:78.</t>
  </si>
  <si>
    <t>Tax imposed unless specifically exempted. S.D. Codified Laws Ann. § 10-45-4 &amp; 5; S.D.C.L. Ann. § 10-45-5.2.</t>
  </si>
  <si>
    <t>Prewritten software is taxable as TPP however delivered. S.D. Admin. R. 64:06:02:79. Custom software is taxable as a product transferred electronically, which is treated as TPP. S.D. Tax Facts No. 267; S.D. Tax Facts - Products Transferred Electronically. Products transferred electronically are taxable whether sold to an end user or not. S.D.C.L. Ann. § 10-45-2.4.</t>
  </si>
  <si>
    <t>Product transferred electronically is any product obtained by means other than tangible storage media. S.D.C.L. Ann. § 10-45-1(8A). Product transferred electronically includes music, books, videos, movies, newspapers, custom computer software, photos, and clip art. S.D. Tax Facts No. 267. Product transferred electronically excludes intangibles like patents, stocks, bonds, goodwill, trademarks, franchises, or copyrights. S.D.C.L. Ann. § 10-45-1(8A). End user does not include any person that is receiving the product for further commercial broadcast, rebroadcast, transmission, retransmission, licensing, relicensing, distribution, redistribution, or exhibition in whole or in part. S.D. Codified Laws Ann. § 10-45-2.4.</t>
  </si>
  <si>
    <t>Computer software means a set of coded instructions designed to cause a computer or automatic data processing equipment to perform a task. S.D. Admin. R. 64:06:02:78. Prewritten computer software includes any prewritten upgrade not developed to the specifications of a specific purchaser, includes combining 2 or more pieces of prewritten software and software sold to a person other than who it was designed for. S.D. Admin. R. 64:06:02:79.</t>
  </si>
  <si>
    <t>Personal property that can be seen, weighed, measured, felt, or touched, or that is in any other manner perceptible to the senses. Includes prewritten computer software. S.D.C.L. Ann. § 10-45-1(14).</t>
  </si>
  <si>
    <t>South Dakota has a broad base, taxing custom and prewritten software however delivered, products delivered electronically, broadly defined, nearly all services, and all cloud products unless specifically exempted.</t>
  </si>
  <si>
    <t>South Dakota</t>
  </si>
  <si>
    <t>Database access transmission, on-line information services, digital information delivered electronically are taxable. Includes legal research services, credit reporting/research services, and charges to access individual websites, including application service providers. S.C. Code Regs 117-329.4; S.C. Rev. Rul. No. RR 17-2; S.C. Rev. Rul. No. 89-14. Database access transmissions is the transmission of computer database information and programs by and through a modem and telephone lines for which charges may be based on the time the transmission is utilized. S.C. Rev. Rul. No. 89-14. Providing a service allowing customers to access a website and use software to enter their information, track the information, create reports, and perform their own data processing of information is taxable as communications service. If the company does the data processing, then it is an exempt service. S.C. Private Ltr. Rul. No. PLR 14-5. Computer software provided through an application service provider is taxable. S.C. Rev. Rul. No. RR 03-5. A cloud-based management software that provides billing and claims submission services where users upload their data to generate claims submissions is taxable. S.C. Private Ltr. Rul. No. PLR 20-1. IaaS is not taxable. S.C. Private Ltr. Rul. No. PLR 14-2. Streaming television programs, movies, music, and similar content is taxable. S.C. Rev. Rul. No. RR 16-5.</t>
  </si>
  <si>
    <t>Information services are taxable as communications, which are considered TPP. S.C. Code Ann. § 12-36-60; S.C. Code Ann. § 12-36-910; S.C. Code Ann. § 12-36-1310(B). Data processing is not taxable and means the manipulation of information furnished by a customer through a series of operations involving an interaction of procedures, processes, methods, personnel, and computers, or the electronic access to that information. S.C. Code Ann. § 12-36-910(C). Software modification and implementation are taxable. S.C. Code Regs. 117-330. Mandatory or optional computer software maintenance contracts sold in conjunction with computer software delivered by tangible means is taxable. S.C. Rev. Rul. No. RR 03-5.</t>
  </si>
  <si>
    <t>Prewritten and custom software are taxable if delivered on a tangible medium or through an application service provider. S.C. Code Regs. 117-330; S.C. Rev. Rul. No. RR 03-5. Tangible medium includes load and leave. S.C. Rev. Rul. No. RR 05-13. But not taxable if loaded and left over the internet. S.C. Rev. Rul. No. RR 12-1. Electronic transmission of intangible personal property, including streaming, is taxable as communications, which is considered TPP. S.C. Code Ann. § 12-36-60; S.C. Code Ann. § 12-36-910; S.C. Rev. Rul. No. RR 05-13; S.C. Rev. Rul. No. RR 16-5. Digital content downloaded is not taxable. S.C. Sales and Use Tax Manual, Winter 2021.</t>
  </si>
  <si>
    <t>Computer program means a complete sequence of automatic data processing instructions necessary to enable automatic data processing equipment to function in resolving a particular problem. Custom programs are prepared to the special order of a customer and include programs modified to meet a customer's needs. S.C. Code Regs. 117-330.</t>
  </si>
  <si>
    <t>Personal property which may be seen, weighed, measured, felt, touched, or which is in any other manner perceptible to the senses, includes communications. S.C. Code Ann. § 12-36-60.</t>
  </si>
  <si>
    <t>South Carolina has a narrow base, taxing prewritten and custom software if delivered on a tangible medium or via load and leave, no digital goods, and some cloud products. South Carolina has a very broad definition of TPP.</t>
  </si>
  <si>
    <t>South Carolina</t>
  </si>
  <si>
    <t>Vendor-hosted prewritten computer software (SaaS, IaaS, and PaaS) is taxable and means prewritten computer software that is accessed through the internet and/or a vendor-hosted server regardless of whether the access is permanent or temporary and regardless of whether any downloading occurs. R.I. Gen. Laws §§ 44-18-7(15) and 44-18-7.1(g)(vii). SaaS, IaaS, and PaaS are taxable as long as there is a charge for the use of the virtual infrastructure, platform, or for software that is accessed through the internet or a vendor-hosted server. Ruling Request 2023-01/Declaratory Ruling 2023-01.</t>
  </si>
  <si>
    <t>Services, including training, maintenance, and consulting, necessary for the sale of prewritten software are taxable, but similar charges for computer hardware are not taxable. 280 R.I. Code Regs. § 20-70-46.7; R.I. Gen. Laws § 44-18-7.3; 280 R.I. Code Regs. § 20-70-46.6. Mandatory or optional computer software maintenance contracts for prewritten software are taxable, but not taxable if only technical support. 280 R.I. Code Regs. § 20-70-46.8. Charges for custom software are not subject to tax if separately stated. 280 R.I. Code Regs. § 20-70-46.7. Mobile telecommunications services are taxable. R.I. Gen. Laws § 44-18-7(9). Information services that allow data to be generated, acquired, stored, processed, or retrieved and then electronically delivered to a customer are not taxable if the primary purpose is the data or information. R.I. Gen. Laws § 44-18-7.1(z)(i)(G)(1). Charges for making photographs and photostate copies from materials provided by the customer are taxable, but does not apply to developing negatives, tinting, or retouching if separately stated. R.I. Gen. Laws § 44-18-7(2); 280 R.I. Code Regs. § 20-70-20.7. Services sold with taxable TPP for one non-itemized price are taxable. R.I. Gen. Laws § 44-18-7.1(c).</t>
  </si>
  <si>
    <t>Prewritten software is taxable however delivered. R.I. Gen. Laws § 44-18-7(14). Specified digital products are taxable including licenses, rentals and leases of these products. Both permanent and less than permanent use of specified digital products is taxable. R.I. Gen. Laws § 44-18-7(16).</t>
  </si>
  <si>
    <t>Specified digital products are electronically transferred digital audio-visual works, digital audio works, and digital books. R.I. Gen. Laws § 44-18-7.1(x). Digital audio-visual works means a series of related images which, when shown in succession, impart an impression of motion, together with accompanying sounds, if any; excludes television shows. R.I. Gen. Laws. § 44-18-7.1(x)(i)(A); R.I. Admin. Hearing Dec. No. 2020-04. Digital audio works means works that result from the fixation of a series of musical, spoken, or other sounds, including ringtones. Digital books are works generally recognized in the ordinary and usual sense as books. R.I. Gen. Laws. §§ 44-18-7.1(x)(i)(B) and (C).</t>
  </si>
  <si>
    <t>Computer software means a set of coded instructions designed to cause a computer or automatic data processing equipment to perform a task. R.I. Gen. Laws § 44-18-7.1(g)(ii). Prewritten computer software is software, including prewritten upgrades, application software, and in-app purchases, that is not designed and developed to the specifications of a specific purchaser. Prewritten software includes software modified to a purchaser's needs unless there is a reasonable, separately stated charge for the modification. R.I. Gen. Laws § 44-18-7.1(g)(vi); 280 R.I. Code Regs. § 20-70-46.7. Video games are prewritten software. R.I. Rul. Req. No. 2017-01. Custom software is software created and designed specifically for one user and their specific needs. 280 R.I. Code Regs. § 20-70-46.7. Subsequent sales of custom software to different purchasers are sales of prewritten software. 280 R.I. Code Regs. § 20-70-46.7.</t>
  </si>
  <si>
    <t>Personal property which may be seen, weighed, measured, felt, or touched, or which is in any other manner perceptible to the senses, includes prewritten computer software. R.I. Gen. Laws. § 44-18-16.</t>
  </si>
  <si>
    <t>Rhode Island has a middle base, taxing prewritten software however delivered, the Streamlined suite of digital products, limited enumerated services, and some cloud products.</t>
  </si>
  <si>
    <t>Rhode Island</t>
  </si>
  <si>
    <t>Accessing prewritten software (software as a service) is taxable. Pa. Ltr. Rul. No. SUT-12-001. Platform as a service is taxable. Pa. Ltr. Rul. No. SUT-12-001. Access to canned software through which the purchaser can manipulate data is taxable as software/TPP. Pa. Bd. of Fin. and Rev. Dec. Nos. 1716615, 1425133, and 1501456. Access to internet based research products is access to canned software and taxable as TPP. Pa. Let. Rul. No. SUT-17-002. Online research services are taxable computer software services. Pa. Bd. Fin. and Rev. Dec. No. 1506916.</t>
  </si>
  <si>
    <t xml:space="preserve">Information retrieval services are sometimes considered taxable as TPP. Pa. Let. Rul. No. SUT-17-002. Custom programming to enable canned software to work to customer specifications is not taxable, however, if it is part of the delivery of canned software sold at retail, it is taxable. 72 P.S. § 7201(g)(1); 61 Pa. Code § 60.19(c)(2)(i)(B); Pa. Bd. of Fin. and Rev. Dec. No. 1630399, 1713588, 1713589. Installation of canned software is taxable. 61 Pa. Code § 60.19(a). Support services, including updates and maintenance contracts, for digital or electronic TPP are taxable, whether mandatory or optional. 61 Pa. Code § 60.19(c)(2)(i)(D); Pa. Ltr. Rul. No. SUT-17-001. Maintenance contracts must include taxable components like upgrades to be taxable. Pa. Bd. of Fin. and Rev. Dec. No. 1601792. </t>
  </si>
  <si>
    <t>Prewritten software is taxable however delivered. 72 P. S. § 7201(m)(2)(ix). Electronically and digitally transferred products are taxable as TPP. 72 P. S. § 7201(m)(2)(x).</t>
  </si>
  <si>
    <t>Tangible personal property includes digital products and any other taxable TPP electronically or digitally delivered, but digital products is not defined. 72 P. S. § 7201(m)(2).</t>
  </si>
  <si>
    <r>
      <t>Canned software is computer software that does not qualify as custom software. Custom software is computer software developed to the specifications of an original purchaser. 61 Pa. Code § 60.19. Custom software is prewritten if sold to someone other than the original purchaser. 61 Pa. Code § 60.19(c)(2)(i)(A).</t>
    </r>
    <r>
      <rPr>
        <b/>
        <sz val="11"/>
        <color theme="1"/>
        <rFont val="Calibri"/>
        <family val="2"/>
        <scheme val="minor"/>
      </rPr>
      <t xml:space="preserve"> </t>
    </r>
    <r>
      <rPr>
        <sz val="11"/>
        <color theme="1"/>
        <rFont val="Calibri"/>
        <family val="2"/>
        <scheme val="minor"/>
      </rPr>
      <t>Electronic access to information services may include canned computer software or access to digital products. Pa. Let. Rul. No. SUT-17-002; Pa. Bd. of Fin. and Rev. Dec. Nos. 1518294, 1518291, and 1518292.</t>
    </r>
  </si>
  <si>
    <t>Corporeal personal property. The statute provides a list of items included as tangible personal property. Includes canned software, software licenses, video, books, any other otherwise printed matter, photographs, apps, games, music, other audio however delivered and any other TPP electronically or digitally delivered. 72 P. S. § 7201(m); 61 Pa. Code § 31.1(3); Pa. Bd. of Fin. and Rev. Dec. No. 1522589.</t>
  </si>
  <si>
    <t>Pennsylvania has a middle-to-broad base, taxing prewritten software however delivered, other undefined digital products, some enumerated services, and most cloud products.</t>
  </si>
  <si>
    <t>Pennsylvania</t>
  </si>
  <si>
    <t>Charges for points cards for access to online video game software, movies, and television shows is not taxable. Okla. Ltr. Rul. LR-13-033. Access to web-based proprietary software over the internet is not taxable. Okla. Ltr. Rul. LR-09-107; Okla. Ltr. Rul. LR-17-018.</t>
  </si>
  <si>
    <t>Only enumerated services are taxable. 68 Okla. Stat. Ann. § 1354(A). Mandatory computer software maintenance contracts for prewritten software delivered in a tangible medium are taxable. Optional contracts are taxable if they provide only upgrades or updates which include prewritten software delivered in a tangible medium or if services are included and the charge for the services is not separately stated. Okla. Admin. Code § 710:65-19-52(d).</t>
  </si>
  <si>
    <t>Prewritten software delivered via a tangible medium or load and leave is taxable. Okla. Admin. Code § 710:65-19-52(c); 68 Okla. Stat. Ann. § 1357(32). Digital products delivered electronically, including but not limited to, software, music, video, reading materials, or ringtones, are not taxable. 68 Okla. Stat. Ann. § 1354(A)(4)(a)(9); Okla. Admin. Code § 710:65-19-156(b)(6).</t>
  </si>
  <si>
    <t>None. However, digital products includes software, music, video, reading materials, and ring tones. 68 Okla. Stat. Ann. § 1354(A)(4)(9).</t>
  </si>
  <si>
    <t>Computer software means a set of coded instructions designed to cause a computer or automatic data processing equipment to perform a task.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Prewritten software includes software modified to a purchaser's needs unless there is a reasonable, separately stated charge for the modification. 68 Okla. Stat. Ann. § 1352(20). Custom computer software means a program prepared to the special order of a customer and is a service. Okla. Admin. Code § 710:65-19-52(g).</t>
  </si>
  <si>
    <t>Personal property that can be seen, weighed, measured, felt, or touched or that is in any other manner perceptible to the senses, includes prewritten software. 68 Okla. Stat. Ann. § 1352(24).</t>
  </si>
  <si>
    <t>Oklahoma has a narrow base, taxing prewritten software delivered in a tangible medium or via load and leave, no digital products, a narrow set of services, and no cloud products.</t>
  </si>
  <si>
    <t>Oklahoma</t>
  </si>
  <si>
    <t>Access to services to perform computations, run programs, or store data are taxable if the customer is using the service for business purposes. Ohio Admin. Code 5703-9-46(B)(1) and (2); Op. of the Tax Comm'r No. 05-0005; Op. of the Tax Comm'r No. 14-0001.</t>
  </si>
  <si>
    <r>
      <t xml:space="preserve">Only taxable if specifically enumerated. Information services are taxable. Electronic information services means providing access to computer equipment by means of telecommunications equipment for examining or acquiring data stored on the computer or placing data into the computer to be retrieved by a designated recipient. Ohio Rev. Code Ann. § 5739.01(Y)(1)(c). Access to car history reports is taxable as electronic information service. Ohio Information Release ST 1999-04. Access to seller's database is required for electronic information service. </t>
    </r>
    <r>
      <rPr>
        <i/>
        <sz val="11"/>
        <color theme="1"/>
        <rFont val="Calibri"/>
        <family val="2"/>
        <scheme val="minor"/>
      </rPr>
      <t>Marc Glassman Inc. v. Wilkins</t>
    </r>
    <r>
      <rPr>
        <sz val="11"/>
        <color theme="1"/>
        <rFont val="Calibri"/>
        <family val="2"/>
        <scheme val="minor"/>
      </rPr>
      <t>, 2006 Ohio 6591 (Ohio Ct. App. 2006). Computer services in conjunction with taxable computer equipment or systems is taxable, includes computer programming and training of computer programmers. Ohio Rev. Code Ann. § 5739.01(B)(3)(e) and (Y)(1)(b). Automatic data processing services are taxable. Ohio Rev. Code Ann. § 5739.01(B)(3)(e). Mandatory and optional computer software maintenance contracts are taxable. Ohio Admin. Code 5703-9-46(A)(2) and (B)(1). Private investigation and security services are taxable. Ohio Rev. Code Ann. § 5739.01(B)(3)(h).</t>
    </r>
  </si>
  <si>
    <t>Prewritten software is taxable however delivered. Ohio Rev. Code Ann. § 5739.01(WW). Specified digital products are taxable. Ohio Rev. Code Ann. § 5739.01(B)(12). Streaming video is taxable. Ohio Rev. Code Ann. § 1332.21(J).</t>
  </si>
  <si>
    <t>Specified digital product means digital audio works, digital audiovisual works, and digital books that are transferred electronically to a customer. Digital audiovisual work means a series of related images that, when shown in succession, impart an impression of motion, together with accompanying sounds, if any. Digital audio work means a work that results from the fixation of a series of musical, spoken, or other sounds, including digitized sound files that are downloaded onto a device and that may be used to alert the customer with respect to a communication. Digital book means a work that is generally recognized in the ordinary and usual sense as a book. Ohio Rev. Code Ann. § 5739.01(OOO).</t>
  </si>
  <si>
    <t>Computer software means a set of coded instructions designed to cause a computer or automatic data processing equipment to perform a task. Prewritten computer software means computer software, including prewritten upgrades, that is not developed to the specifications of a specific purchaser, includes combining of 2 or more pieces of prewritten software and software developed for a specific purchaser but sold to a different purchaser. Prewritten software includes software modified to a purchaser's needs unless there is a reasonable, separately stated charge for the modification. Ohio Rev. Code Ann. § 5739.01(BBB).</t>
  </si>
  <si>
    <t>Personal property that can be seen, weighed, measured, felt, or touched, or that is in any other manner perceptible to the senses, includes prewritten software. Ohio Rev. Code Ann. § 5739.01(WW).</t>
  </si>
  <si>
    <t>Ohio has a middle-to-broad base, taxing prewritten software however delivered, the Streamlined suite of digital products, computer services generally, and some cloud products.</t>
  </si>
  <si>
    <t>Ohio</t>
  </si>
  <si>
    <t>Not specifically addressed.</t>
  </si>
  <si>
    <t>Generally not taxable. N.D. Admin. Code § 81-04.1-01-22. Data conversion is taxable unless the information is furnished by the purchaser of the report. N.D. Admin. Code § 81-04.1-03-11(6)(e). Tax applies to all fees charged to the customer buying prewritten computer software. N.D. Admin. Code § 81-04.1-03-11(6)(a). Charges for consulting and training are nontaxable if separately stated. N.D. Admin. Code § 81-04.1-03-11(6)(d) and (g). Mandatory computer software maintenance contracts for prewritten software are taxable. N.D. Admin. Code § 81-04.1-03-11(6)(c). Optional computer software maintenance contracts are taxable if there is no option to purchase the consultation services separately from the upgrades or enhancements. N.D. Admin. Code § 81-04.1-03-11(6)(d).</t>
  </si>
  <si>
    <t>Prewritten computer software is taxable however delivered. N.D. Cent. Code § 57-39.2-02.1(g). Items delivered electronically, including specified digital products, are not taxable. N.D. Cent. Code § 57-39.2-04(54).</t>
  </si>
  <si>
    <t>Specified digital products means digital audio works, digital audio-visual works, and digital books.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N.D. Cent. Code § 57-39.2-04(54).</t>
  </si>
  <si>
    <t>Computer software means a set of coded instructions designed to cause a computer or automatic data processing equipment to perform a task. Prewritten computer software means computer software, including prewritten upgrades, which is not designed and developed to the specifications of a specific purchaser. Combining 2 or more pieces of prewritten software is still prewritten and software developed for a specific purchaser is still prewritten if sold to a different purchaser. N.D. Cent. Code § 57-39.2-02.1(g); N.D. Admin. Code § 81-04.1-03-11.</t>
  </si>
  <si>
    <t>Personal property that can be seen, weighed, measured, felt, or touched or that is in any other manner perceptible to the senses, includes prewritten computer software. N.D. Cent. Code § 57-39.2-01(25).</t>
  </si>
  <si>
    <t xml:space="preserve">North Dakota has a narrow base, taxing prewritten computer software however delivered, exempting the Streamlined suite of specified digital products and any item delivered electronically, and taxing few services and no cloud products. </t>
  </si>
  <si>
    <t>North Dakota</t>
  </si>
  <si>
    <t>Generally, software as a service is a computer software distribution model that involves a service provider’s use of computer hardware infrastructure and computer software to allow a consumer electronic access to the service provider’s computer software. The computer software is not downloaded to the consumer’s computer, but is instead accessed electronically over a computer network, usually the Internet. SaaS is not taxable. Sales and Use Tax Bulletin Section 19-3. Digital subscription services are taxable for access to certain digital property.  Sales and Use Tax Bulletin 23.</t>
  </si>
  <si>
    <t>Generally not taxable. N.C. Gen. Stat. § 105-164.4(a); N.C. Sales and Use Tax Bulletins 19, 75, &amp; 79. An information service is a service that generates, acquires, stores, processes, or retrieves data and information and delivers it electronically to or allows electronic access by a consumer whose primary purpose for using the service is to obtain the processed data or information and is not taxable. N.C. Gen. Stat. § 105-164.3(103). Repair, maintenance, and installation of TPP or certain digital property is taxable. N.C. Gen. Stat. § 105-164.4. Mandatory and optional computer software maintenance contracts for prewritten software are taxable. N.C. Gen. Stat. § 105-164.4.</t>
  </si>
  <si>
    <t>Prewritten computer software is taxable however delivered. N.C. Gen. Stat. § 105-164.4(a)(1)(A); N.C. Gen. Stat. § 105-164.13(43). Sales of certain digital property are taxable. N.C. Gen. Stat. § 105-164.4(a)(1)(b). Software or digital property that becomes a component part of other software or digital property is not taxable. N.C. Gen. Stat. § 105-164.13(43b).</t>
  </si>
  <si>
    <t>Certain digital property means specified digital goods and additional digital goods and does not include an information service or an educational service. N.C. Gen. Stat. § 105-164.3(33). Specified digital products is digital audio works, digital audiovisual works, and digital books. N.C. Gen. Stat. § 105-164.3(253). Digital audio work is a work that results from the fixation of a series of musical, spoken, or other sounds, including a ringtone, that is transferred electronically. Digital audiovisual work is a series of related images, that when shown in succession, impart an impression of motion, together with accompanying sounds, if any, tranferred electronically. Digital book is a work that is generally recognized in the ordinary and usual sense as a book, transferred electronically. A digital code gives the purchaser a right to receive an item by electronic delivery or access and may be obtained electronically or by tangible means. Digital code excludes a gift certificate or gift card. N.C. Gen. Stat. § 105-164.3(63). A ringtone is a digitized sound file downloaded onto a device that may be used to alert the user to a communication. N.C. Gen. Stat. § 105-164.3(233). Additional digital goods means a magazine, newspaper, newsletter, report, another publication, photograph, or greeting card, if transferred electronically. N.C. Gen. Stat. § 105-164.3(5).</t>
  </si>
  <si>
    <t>Computer software means a set of coded instructions designed to cause a computer or automatic data processing equipment to perform a task. N.C. Gen. Stat. § 105-164.3(41). Prewritten computer software means computer software, including prewritten upgrades, not developed to the specifications of a specific purchaser, includes software developed to the specifications of a specific purchaser when sold to a person other than the specific purchaser. N.C. Gen. Stat. § 105-164.3(183). Custom computer software means computer software that is not prewritten computer software. The term includes a user manual or other documentation that accompanies the sale of the software. N.C. Gen. Stat. § 105-164.3(45).</t>
  </si>
  <si>
    <t>Personal property that may be seen, weighed, measured, felt, or touched or is in any other manner perceptible to the senses, includes prewritten computer software. N.C. Gen. Stat. § 105-164.3(261).</t>
  </si>
  <si>
    <t xml:space="preserve">North Carolina has a narrow-to-middle base, taxing prewritten software however delivered, the Streamlined suite of specified digital products, plus a few additional products, limited services, and no cloud products. </t>
  </si>
  <si>
    <t>North Carolina</t>
  </si>
  <si>
    <r>
      <t xml:space="preserve">License to remotely access prewritten software is taxable as prewritten software and sourced to the  location of use. New York TB-ST-128; New York TSB-A-15(1)S. Right to use or control a hosted product is taxable as prewritten software. </t>
    </r>
    <r>
      <rPr>
        <i/>
        <sz val="11"/>
        <color theme="1"/>
        <rFont val="Calibri"/>
        <family val="2"/>
        <scheme val="minor"/>
      </rPr>
      <t>In re Marketshare Partners, LLC</t>
    </r>
    <r>
      <rPr>
        <sz val="11"/>
        <color theme="1"/>
        <rFont val="Calibri"/>
        <family val="2"/>
        <scheme val="minor"/>
      </rPr>
      <t xml:space="preserve">, N.Y. Div. of Tax App. Det. No. 828562; </t>
    </r>
    <r>
      <rPr>
        <i/>
        <sz val="11"/>
        <color theme="1"/>
        <rFont val="Calibri"/>
        <family val="2"/>
        <scheme val="minor"/>
      </rPr>
      <t>In re Matter of Beeline.com, Inc.</t>
    </r>
    <r>
      <rPr>
        <sz val="11"/>
        <color theme="1"/>
        <rFont val="Calibri"/>
        <family val="2"/>
        <scheme val="minor"/>
      </rPr>
      <t>, N.Y. Div. of Tax App. Det. No. 8295162. Access to a web-based service allowing customers to upload pictures and create videos using the pictures is taxable as prewritten software. New York TSB-A-17(4)S. Access to web-based data hosting is not taxable. New York TSB-A-16(19)S. Transactions requiring the use of the service provider's operating system software (IaaS) are nontaxable services as customers are obtaining scalable, remotely hosted computing power, not the use of the software. New York TSB-A-15(2)S. Providing a computing platform is taxable as prewritten software and sourced to location of use. New York TSB-A-15(36)S.</t>
    </r>
  </si>
  <si>
    <r>
      <t xml:space="preserve">Enumerated services are taxable. N.Y. Tax Law § 1105(c). Information services are taxable, even if transferred electronically, and defined as the furnishing of information by printed or written matter, including the collecting, compiling, or analyzing of information and furnishing reports. N.Y. Tax Law § 1105(c)(1); New York TSB-A-91(26)S; 20 N.Y. Comp. Codes R. &amp; Regs. § 527.3; New York TSB-M-10(7)S. The function of aggregating information is quintessence of information service. New York TSB-A-14(3)S. Includes credit reports, tax or stock market advisory and analysis reports, product marketing surveys, list of customer's phone numbers. 20 N.Y. Comp. Codes R. &amp; Regs. § 527.3(a)(3). Excludes personal or individual services if the data cannot be included in reports to others and is not based on data available to the general public. The personal or ind. services exclusion includes data conversion and data processing services. 20 N.Y. Comp. Codes R. &amp; Regs. § 527.3(b)(2); New York TSB-A-16(31)S; New York TSB-A-09(8)S. Information services excludes research and development services. </t>
    </r>
    <r>
      <rPr>
        <i/>
        <sz val="11"/>
        <color theme="1"/>
        <rFont val="Calibri"/>
        <family val="2"/>
        <scheme val="minor"/>
      </rPr>
      <t>In re Rochester Gas &amp; Elec. Corp.</t>
    </r>
    <r>
      <rPr>
        <sz val="11"/>
        <color theme="1"/>
        <rFont val="Calibri"/>
        <family val="2"/>
        <scheme val="minor"/>
      </rPr>
      <t xml:space="preserve">, New York Tax Appeals Tribunal Decision No. 800909 (Jan 4, 1991). Services performed on prewritten software are taxable unless the charges are reasonable and separately stated. N.Y. Tax Law § 1115(o). Computer programming and software modification and training are taxable if in conjunction with prewritten software unless the charge is reasonable and separately stated. New York TB-ST-128. Mandatory and optional computer software maintenance contracts for prewritten software are taxable unless the charge is reasonable and separately stated. New York TB-ST-128; New York TSB-A-16(9)S. Streaming service has not been addressed but could be taxable under N.Y. Tax Law § 1105(c)(9). Protective and detective services are taxable and include antivirus and anti-spyware, taxable as protective services, and IT security. N.Y. Tax Law § 1105(c)(8); New York TSB-A-15(47)S; </t>
    </r>
    <r>
      <rPr>
        <i/>
        <sz val="11"/>
        <color theme="1"/>
        <rFont val="Calibri"/>
        <family val="2"/>
        <scheme val="minor"/>
      </rPr>
      <t>In re SecureWorks, Inc.</t>
    </r>
    <r>
      <rPr>
        <sz val="11"/>
        <color theme="1"/>
        <rFont val="Calibri"/>
        <family val="2"/>
        <scheme val="minor"/>
      </rPr>
      <t xml:space="preserve">, </t>
    </r>
    <r>
      <rPr>
        <i/>
        <sz val="11"/>
        <color theme="1"/>
        <rFont val="Calibri"/>
        <family val="2"/>
        <scheme val="minor"/>
      </rPr>
      <t>In the Matter of the Petitions of Secureworks, Inc.</t>
    </r>
    <r>
      <rPr>
        <sz val="11"/>
        <color theme="1"/>
        <rFont val="Calibri"/>
        <family val="2"/>
        <scheme val="minor"/>
      </rPr>
      <t>, N.Y. Div. of Tax App. Det Nos. 828328 and 828329.</t>
    </r>
  </si>
  <si>
    <t>Prewritten software is taxable however delivered. N.Y. Tax Law § 1101(b)(6). Digital products are taxable if transferred along with tangible personal property. New York TSB-A-12(26)S. Online meeting, conference, and remote access computer products are not taxable. New York TSB-A-15(28)S.</t>
  </si>
  <si>
    <t>Examples of digital products: computer screen and cellphone wallpapers, ringtones, digitized audio files, digitized visual files. New York TSB-A-08(63)S. Digital music, New York TSB-A-07(14)S, news services and electronic periodicals if under the cap. N.Y. Tax Law § 1115(gg)(1); New York TSB-M-12(1)S. Criteria for news service and electronic periodicals, see New York TSB-M-12(1)S. Sale of video or digital audio work delivered electronically is intangible. New York TSB-A-08(22)S. E-books/digital books are not taxable but might be information services. New York TSB-A-14(1)S.</t>
  </si>
  <si>
    <t>Prewritten computer software is software other than software designed and developed to the specifications of a specific purchaser. Combination of two or more pieces of prewritten software is prewritten. Prewritten software includes software modified to a purchaser's needs unless there is a reasonable, separately stated charge for the modification. N.Y. Tax Law § 1101(b)(14). Prewritten computer software includes games, New York TSB-A-08(63)S, form templates, New York TSB-A-10(28)S, and apps, New York TSB-A-17(3)S. Custom software is developed to a particular purchaser's specifications. N.Y. Tax Law § 1101(b)(14). Sale of custom software to a different purchaser is the sale of prewritten software. N.Y. Tax Law § 1115(a)(28).</t>
  </si>
  <si>
    <t>Corporeal personal property of any nature having a material existence and perceptibility to the human senses. N.Y. Tax Law § 1101(b)(6). Includes prewritten computer software however delivered. N.Y. Tax Law § 1101(b)(6).</t>
  </si>
  <si>
    <t>New York has a middle base, taxing prewritten software however delivered, taxing digital products only if sold along with something tangible, and taxing some cloud products as prewritten software.</t>
  </si>
  <si>
    <t>New York</t>
  </si>
  <si>
    <t>Generally taxable. N.M. Stat. Ann. § 7-9-3.5(A). Sales of subscriptions to web-based tools that compile and analyze data sets are taxable. N.M. Rul. No. 401-13-1. Online access to insurance claim information and data are taxable. N.M. Rul. No. 401-09-4.</t>
  </si>
  <si>
    <t>Taxable unless exempted or deductible. N.M. Admin. Code § 3.2.1.18(A). W-2 wages are exempt. N.M. Stat. Ann. § 7-9-17.</t>
  </si>
  <si>
    <t xml:space="preserve">Gross receipts from sales of "property" are taxable. N.M. Stat. Ann. § 7-9-3.5(A)(1). Packaged software is taxable as TPP. N.M. Admin. Code § 3.2.1.15(J). Custom software is taxed as a service. N.M. Admin. Code § 3.2.1.18(M). </t>
  </si>
  <si>
    <t>Digital good means a digital product delievered electronically, including software, music, photography, video, reading material, applications, and ringtones. N.M. Stat. Ann. § 7-9-3(C). Digital goods are generally treated as intangible property. N.M. Admin. Code § 3.2.1.7(D).</t>
  </si>
  <si>
    <t>Computer software means computer programming in whatever form or medium. Packaged software means computer programming embodied in electronic, electromagnetic, or optical materials for transfer from one person to another, without explanatory materials or instructions, intended for sale or license to multiple buyers or users. Custom software means computer programming developed specifically at the order of another for a specific purpose, and includes modifying existing programming. N.M. Admin. Code § 3.2.1.7(F).</t>
  </si>
  <si>
    <t>Property means real property, tangible personal property, and licenses, including licenses of digital goods. Property does not include licenses of copyrights, trademarks, or patents, and franchises. N.M. Stat. Ann. § 7-9-3(M). Packaged software treated as TPP or digital good if there are no extraordinary services, the buyer pays a fixed amount and the use is generally limited to a specific computer, and the buyer is not allowed to transfer or resell the license to use the software.  N.M. Admin. Code § 3.2.1.27(B).</t>
  </si>
  <si>
    <t>New Mexico has a very broad base, taxing gross receipts from nearly all activities.</t>
  </si>
  <si>
    <t>New Mexico</t>
  </si>
  <si>
    <t>Cloud products are not taxable unless there is TPP or a taxable service transferred with the product. N.J. Technical Bulleting TB-72.</t>
  </si>
  <si>
    <t xml:space="preserve">Charges for modifying prewritten software not taxable if reasonable and separately stated. N.J. Admin. Code § 18:24-25.4(b). Installing, servicing, or maintaining prewritten software is taxable. N.J. Admin. Code § 18:24-25.6(a). Information services are taxable. N.J. Rev. Stat. § 54:32B-3(b)(12). Information services is the furnishing of information that has been collected, compiled, or analyzed by the seller and provided through any method, other than personal or individual information not incorporated into reports. N.J. Rev. Stat. § 54:32B-2(yy). Mandatory and optional computer software maintenance contracts for prewritten software that provide upgrades and updates are taxable, however, no tax is due if the business use exemption is applicable. N.J. Admin. Code § 18:24-25.7(a)(1). </t>
  </si>
  <si>
    <t>Prewritten software is taxable however delivered. N.J. Rev. Stat. § 54:32B-2(g). Prewritten software delivered electronically is exempt if used directly and exclusively in the purchaser's business. N.J. Rev. Stat. § 54:32B-8.56. The division treats custom software as an exempt professional service. Division policy. Specified digital products transferred electronically are taxable. N.J. Rev. Stat. § 54:32B-3(a). Specified digital products merely accessed but not delivered electronically are exempt. N.J. Rev. Stat. § 54:32B-8.62.</t>
  </si>
  <si>
    <t>Specified digital products means electronically transferred digital audio works, digital audio-visual works, and digital books, and a digital code is treated like a specified digital product.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N.J. Rev. Stat. § 54:32B-2(zz)-(ccc).</t>
  </si>
  <si>
    <t>Computer software means a set of coded instructions designed to cause a computer or automatic data processing equipment to perform a task. Prewritten computer software means computer software, including prewritten upgrades, that is not designed and developed to the specifications of a specific purchaser. N.J. Rev. Stat. § 54:32B-8.56. Custom software is software designed for a particular user after a detailed analysis of the customer's needs and requirements. Division policy.</t>
  </si>
  <si>
    <t>Personal property that can be seen, weighed, measured, felt, or touched, or that is in any other manner perceptible to the senses, includes prewritten software. N.J. Rev. Stat. § 54:32B-2(g).</t>
  </si>
  <si>
    <t>New Jersey has a narrow-to-middle base, taxing prewritten software however delivered, the Streamlined suite of digital products, few services, and no cloud products.</t>
  </si>
  <si>
    <t>New Jersey</t>
  </si>
  <si>
    <t>No guidance.</t>
  </si>
  <si>
    <t>Modification of prewritten or custom software is taxable unless separately stated. Nev. Admin. Code § 372.885 and .875. A mandatory computer software maintenance contract for prewritten software delivered on a tangible medium is taxable. Nev. Admin. Code § 372.880(1)(a). An optional computer sotware maintenance contract for prewritten software obligating the vendor to provide future updates or upgrades is taxable. Nev. Admin. Code § 372.880(1)(b).</t>
  </si>
  <si>
    <t>Prewritten software is taxable if transferred via a tangible medium. Nev. Admin. Code § 372.880. Nevada does not tax specified digital products. Delivered electronically means delivered by means other than tangible storage medium. Nev. Rev. Stat. § 360B.420.</t>
  </si>
  <si>
    <t>Specified digital products means electronically transferred digital audio works, digital audio-visual works, and digital books.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Nev. Rev. Stat. § 360B.483.</t>
  </si>
  <si>
    <r>
      <t>Prewritten computer software means computer software, including any prewritten upgrades, which is not designed and developed to the specifications of a specific purchaser, and computer software designed and developed for a specific purchaser if sold to a different person. Combining two or more pieces of prewritten software is still prewritten. Modification of prewritten software is still prewritten unless there is a separately stated charge.</t>
    </r>
    <r>
      <rPr>
        <b/>
        <sz val="11"/>
        <color theme="1"/>
        <rFont val="Calibri"/>
        <family val="2"/>
        <scheme val="minor"/>
      </rPr>
      <t xml:space="preserve"> </t>
    </r>
    <r>
      <rPr>
        <sz val="11"/>
        <color theme="1"/>
        <rFont val="Calibri"/>
        <family val="2"/>
        <scheme val="minor"/>
      </rPr>
      <t>Nev. Rev. Stat. § 360B.470.</t>
    </r>
  </si>
  <si>
    <t>Includes, but is not limited to, electricity, water, gas, steam, and prewritten computer software, but excludes products transferred electronically. Nev. Rev. Stat. § 360B.485.</t>
  </si>
  <si>
    <t>Nevada has a narrow base, taxing prewritten software only if delivered via a tangible medium, no digital products, few services, and has provided no guidance on cloud products.</t>
  </si>
  <si>
    <t>Nevada</t>
  </si>
  <si>
    <t>Cloud computing products are not taxable. Neb. Info. Guide No. 6-511-2011. Cloud-based application allowing control of cameras, locks, outlets, and other surveillance devices taxable as security service. Neb. Gen. Info. Ltr. GIL-1-15-1.</t>
  </si>
  <si>
    <t>Only specifically enumerated services are taxable. Computer software training, programming, and producing software is taxable. Neb. Rev. Stat. § 77-2701.16(4)(c) and (3)(a). Installing TPP if the TPP is subject to tax. Neb. Rev. Stat. § 77-2701.16(4). Consulting services that involve a transfer of prewritten or custom software, includes programming, modificaiton, and upgrading of software. 316 Neb. Admin. Code 1-088. Mandatory and optional computer software maintenance contracts for any software however conveyed, are taxable. Neb. Rev. Stat. § 77-2703(1). Computer software maintenance contract is any contract or agreement to provide or pay for the maintenance of computer software that includes upgrades, enhancements, changes, modifications, and updates. 316 Neb. Admin. Rules and Regs. 1-074.04. Security and detective services are taxable, including security alarm monitoring. 316 Neb. Admin. Code 1-101.01 and .02D. Cloud-based application allowing control of cameras, locks, outlets, and other surveillance devices taxable as security service. Neb. Gen. Info. Ltr. GIL-1-15-1.</t>
  </si>
  <si>
    <t>Prewritten and custom software is taxable however delivered. Neb. Rev. Stat. § 77-2701.16(3)(a); 316 Neb. Admin. Code 1-088.01. Digital audio works, digital audiovisual works, digital codes, and digital books, sold to an end user, are taxable if taxable in tangible form. Neb. Rev. Stat. § 77-2701.16(9).</t>
  </si>
  <si>
    <t>Digital audio works means works that result from the fixation of a series of musical, spoken, or other sounds, including ringtones, which are transferred electronically.  Neb. Rev. Stat. § 77-2701.50. Digital audiovisual works means a series of related images that, when shown in succession, impart an impression of motion, along with accompanying sounds, if any, that are transferred electronically. Neb. Rev. Stat. § 77-2701.51. Digital code means a code delivered electronically that provides a right to obtain 1 or more products delivered electronically. Neb. Rev. Stat. § 77-2701.53.</t>
  </si>
  <si>
    <t>Computer software is a sequence of instructions which directs the computer to process either digital or analog data. 316 Neb. Admin. Code 1-088.06. Prewritten software is software not developed to the specifications of a particular purchaser. Custom software is developed to the specifications of a particular purchaser. Neb. Info. Guide No. 6-511-2011.</t>
  </si>
  <si>
    <t>Personal property which may be seen, weighed, measured, felt, or touched or which is in any other manner perceptible to the senses, includes prewritten software. Neb. Rev. Stat. § 77-2701.39.</t>
  </si>
  <si>
    <t>Nebraska has a narrow-to-middle base, taxing prewritten and custom software however delivered, the Streamlined suite of products if sold to an end user, few services, and no cloud products.</t>
  </si>
  <si>
    <t>Nebraska</t>
  </si>
  <si>
    <t>Charges for software as a service are not taxable. 12 Mo. Code Regs. Ann. § 10-109.050(3)(I); Mo. Ltr. Rul. LR8100; Mo. Ltr. Rul. LR8250. Software as a service is a model for enabling ubiquitous, convenient, and on-demand network access to a shared pool of configurable computing resources that can be rapidly provisioned and released with minimal effort, includes the platform and infrastructure as a service models, but excludes any model that provides the right to use specifically identified TPP. 12 Mo. Code Regs. Ann. § 10-109.050(2)(C). Charges for access to a database are not taxable. Mo. Ltr. Rul. LR7281. Access to digital music and digital subscription services is non taxable interactive computer services. Mo. Ltr. Rul. LR8248.</t>
  </si>
  <si>
    <t>Only enumerated services are taxable. Mo. Rev. Stat. § 144.010.1(12). Mandatory hardware set up services are taxable. Mo. Ltr. Rul. LR7905. Mandatory software maintenance contracts for prewritten software on a tangible medium are taxable, whether or not separately stated. 12 Mo. Code Regs. Ann. § 10-109.050(3)(F)(1).</t>
  </si>
  <si>
    <t>Prewritten software delivered on a tangible medium is taxable. 12 Mo. Code Regs. Ann. § 10-109.050(3). Load and leave is not taxable, customer must take possession. Mo. Ltr. Rul. LR7630. Digital products that relate to a transfer of TPP are taxable, including a digital membership to a wine club. Mo. Ltr. Ruls. LR4859 and LR8181.</t>
  </si>
  <si>
    <t xml:space="preserve">Canned software is software purchased off the shelf or that is of a general application developed for sale to many different customers with little or no modification. 12 Mo. Code Regs. Ann. § 10-109.050(2)(A). Canned software includes video games on a disk. 12 Mo. Code Regs. Ann. § 10-109.050(4)(A). Customized software is developed to the special order of a customer. 12 Mo. Code Regs. Ann. § 10-109.050(2)(B). </t>
  </si>
  <si>
    <t>All items subject to Missouri sales tax under subdivisions (1) and (3) of subsection 1 of Mo. Rev. Stat. § 144.020, which states that sales tax is imposed on tangible personal property, excluding items that have to be titled. 12 Mo. Code Regs. Ann. § 10-109.050(1) states that canned software is taxed as TPP.</t>
  </si>
  <si>
    <t>Missouri has a narrow base, taxing prewritten software if delivered in a tangible medium, digital products relating to a transfer of TPP, a narrow set of services, and no cloud products.</t>
  </si>
  <si>
    <t>Missouri</t>
  </si>
  <si>
    <t>Computer software and services are taxable. Miss. Code Ann. § 27-65-23. Income from TV cable systems, subscription TV services, and other similar activities which include streaming subscription audio or video services. Miss. Code Ann. § 27-65-23. Remotely accessed software, software as a service, maintained on a server located outside the state and accessible for use only via the Internet is taxable. Miss. Code Ann. § 27-65-7 (effective July 1, 2023).</t>
  </si>
  <si>
    <t>Computer software sales and services is taxable, including implementation, modification, configuration, consulting, debugging, recovering lost data, initial charges for training user personnel. Miss. Code § 27-65-23; 35 Miss. Admin Code IV.05.06-201. Computer software services is the technical design and programming of computer software and includes installing, configuring, debugging, modifying, testing, or troubleshooting computer hardware, networks, programs, or computer software and excludes platform and inftrastructure as a service generally, information and data processing services, payment and banking services, real estate listing or pricing services, electronic advertising and marketing services, and social media services. S.B. 2449, 2023 Regular Session, Section 6 (effective July 1, 2023). Computer software services is taxable. Miss. Code Ann. § 27-65-19 (effective July 1, 2023). Mandatory and optional computer program maintenance contracts for both prewritten and custom software are taxable. 35 Miss. Admin Code IV.05.06-101(2).</t>
  </si>
  <si>
    <t>Prewritten and custom computer software is taxable however delivered. Computer software  services is taxable. Miss. Code Ann. § 27-65-19; Miss. Code § 27-65-23; 35 Miss. Admin Code IV.05.06-201. Specified digital products are taxable if sold to an end user. Miss. Code § 27-65-26(1).</t>
  </si>
  <si>
    <t>Specified digital products means electronically transferred digital audio-visual works, digital audio works, and digital books.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ringtones. Ringtones means digitized sound files downloaded to a device that may be used to alert the customer. Digital books means works that are generally recognized in the ordinary and usual sense as books. Digital code means a code that permits a purchaser to obtain a specified digital product at a later date. End user means any person that is not receiving the product for further commercial broadcast, rebroadcast, transmission, retransmission, licensing, relicensing, distribution, redistribution, or exhibition in whole or in part. Miss. Code § 27-65-26(3).</t>
  </si>
  <si>
    <t>Computer software is any computer program or routine, or any set of one or more programs or routines, which are used or intended to cause one or more computers, pieces of computer-related peripheral equipment, automatic processing equipment, or any combination thereof, to perform a task or set of tasks. Computer software does not include the use or right to use physical computer equipment, infrastructure, servers, platforms, and other tangible computer devices (platform as a service or infrastructure as a service). S.B. 2449, 2023 Regular Session, Section 6 (effective July 1, 2023).</t>
  </si>
  <si>
    <t>Personal property perceptible to the human senses or by chemical analysis, as opposed to real property or intangibles, includes computer software programs. Miss. Code § 27-65-3(j); Miss. Code § 27-67-3(i).</t>
  </si>
  <si>
    <t>Mississippi has a middle-to-broad base, taxing prewritten and custom software on tangible media or downloaded, a set of digital goods similar to the Streamlined suite, few services, and some cloud products.</t>
  </si>
  <si>
    <t>Mississippi</t>
  </si>
  <si>
    <t>Charges to access data from a database at a remote location are not taxable. Minn. Sales Tax Fact Sheet 134. Making available a computer on a time-sharing basis for use by customers securing access by remote facilities is not taxable. Minn. R. 8130.0500(2). Online hosted software is software where users do not take any ownership or possession of the software and is accessed through the internet, installed at and hosted from a remote server, and owned by the software manufacturer or third-party vendor. Subscriptions to use online hosted software are not taxable. Professional Services Industry Guide, Computer Software and Digital Products.</t>
  </si>
  <si>
    <t>Software implementation or installation is taxable. Minn. R. 8130.9700; Minn. Sales Tax Fact Sheet 134. Mandatory computer software maintenance contracts for prewritten software are taxable. Minn. R. 8130.9700(2)(C); Minn. Sales Tax Fact Sheet 134.</t>
  </si>
  <si>
    <t>Prewritten software is taxable however delivered. Minn. Stat. § 297A.61(3)(f) and 61(4). Written training materials for prewritten software is taxable. Minn. R. 8130.9910(2)(D). Specified digital products are taxable. Minn. Stat. § 297A.61(3)(l). Computers and related software prescribed by a school are exempt. Mich. Stat. 297A.67(14). General, Minn. Sales Tax Fact Sheet 111.</t>
  </si>
  <si>
    <t>Specified digital product means digital audio works, digital audiovisual works, and digital books that are transferred electronically to a customer. Minn. Stat. § 297A.61(55). Digital audio works means works that result from a fixation of a series of musical, spoken, or other sounds, that are transferred electronically and include songs, readings of written materials, speeches, ringtones, and other sound recordings. Minn. Stat. § 297A.61(50). Digital audiovisual works means a series of related images, which, when shown in succession, impart an impression of motion, together with accompanying sounds, if any, that are transferred electronically, includes motion pictures, musical videos, news and entertainment, and live events. Minn. Stat. § 297A.61(51). Digital books means any literary works, other than digital audiovisual works or digital audio works, expressed in any verbal or numerical indicia if the product is generally recognized in the ordinary and usual sense as a book. Minn. Stat. § 297A.61(52). Digital code means a code which provides a purchaser with a right to obtain one or more specified digital products or other digital products. Minn. Stat. § 297A.61(53). Other digital products means greeting cards and online video or electronic games, if transferred electronically. Minn. Stat. § 297A.61(54).</t>
  </si>
  <si>
    <t>Prewritten software means computer software, including prewritten upgrades, that is not designed and developed for the specific requirements of the purchaser, includes the combination of 2 or more pieces of prewritten software, and modifications to prewritten software for a specific purchaser is still prewritten unless there is a reasonable, separately stated charge or an invoice for the modifications is provided. Mich. Stat. 297A.61, subd 17. Custom software is software that is prepared to the special order of the customers. Minn. Sales Tax Fact Sheet 134; Minn. R. 8130.9910(2)(B).</t>
  </si>
  <si>
    <t>Personal property that can be seen, weighed, measured, felt, or touched, or that is in any other manner perceptible to the senses, includes prewritten computer software. Minn. Stat. § 297A.61(10).</t>
  </si>
  <si>
    <t>Minnesota has a narrow-to-middle base, taxing prewritten software however delivered, the Streamlined suite of specified digital products, few services, and few cloud products.</t>
  </si>
  <si>
    <t>Minnesota</t>
  </si>
  <si>
    <r>
      <t xml:space="preserve">Fee for use of prewritten computer software is taxable. Mich. Treas. Update - November 2015. Subscription fees for use of an online research platform not taxable. </t>
    </r>
    <r>
      <rPr>
        <i/>
        <sz val="11"/>
        <color theme="1"/>
        <rFont val="Calibri"/>
        <family val="2"/>
        <scheme val="minor"/>
      </rPr>
      <t>Thomson Reuters Inc. v. Michigan Dept. of Treas.</t>
    </r>
    <r>
      <rPr>
        <sz val="11"/>
        <color theme="1"/>
        <rFont val="Calibri"/>
        <family val="2"/>
        <scheme val="minor"/>
      </rPr>
      <t xml:space="preserve">, No. 313825 (Mich. Ct. App. May 13, 2014). Some ownership-type right or power over the code required. </t>
    </r>
    <r>
      <rPr>
        <i/>
        <sz val="11"/>
        <color theme="1"/>
        <rFont val="Calibri"/>
        <family val="2"/>
        <scheme val="minor"/>
      </rPr>
      <t>Auto-Owners Ins. Co. v. Michigan Dept. of Treas.</t>
    </r>
    <r>
      <rPr>
        <sz val="11"/>
        <color theme="1"/>
        <rFont val="Calibri"/>
        <family val="2"/>
        <scheme val="minor"/>
      </rPr>
      <t>, 313 Mich. App. 56 (Mich. Ct. App. 2015). If only a portion of a software program is electronically delivered, then the "incidental to service" test is applied. Notice to Taxpayers Regarding A</t>
    </r>
    <r>
      <rPr>
        <i/>
        <sz val="11"/>
        <color theme="1"/>
        <rFont val="Calibri"/>
        <family val="2"/>
        <scheme val="minor"/>
      </rPr>
      <t>uto-Owners Insurance Company v. Department of Treasury</t>
    </r>
    <r>
      <rPr>
        <sz val="11"/>
        <color theme="1"/>
        <rFont val="Calibri"/>
        <family val="2"/>
        <scheme val="minor"/>
      </rPr>
      <t xml:space="preserve"> (Jan. 6, 2016). Users must have a certain amount of control for charges to access an information database to be taxable. Rehmann, Robson &amp; Co. v. Michigan Dept. of Treas. (Mich. Ct. Cl. 2014).</t>
    </r>
  </si>
  <si>
    <t>Modification and enhancement of prewritten software is taxable unless there is a reasonable, separately stated charge or an invoice or other statement of the price is provided. Mich. Comp. Laws § 205.51a(p)(iii). Maintenance contracts for prewritten software are taxable. Streamlined Sales Tax Governing Board, Taxability Matrix: Library of Definitions, Michigan.</t>
  </si>
  <si>
    <t>Prewritten computer software is taxable however delivered. Mich. Comp. Laws § 205.51a(p). Michigan is a Streamlined state but does not tax the Streamlined suite of digital products. Mich. Treas. Update - November 2015.</t>
  </si>
  <si>
    <t>Computer software means a set of coded instructions designed to cause a computer or automatic data processing equipment to perform a task. Mich. Comp. Laws § 205.51a(c). Prewritten computer software means computer software, including prewritten upgrades, that is delivered by any means and that is not designed and developed by the author or other creator to the specifications of a specific purchaser, includes combination of 2 or more pieces of prewritten software, custom software sold to a person other than who it was developed for, and modifications to prewritten software for a specific person unless there is a separate charge. Mich. Comp. Laws § 205.51a(p). Custom software is software originally designed for the exclusive use and special needs of the purchaser. Mich. Comp. Laws § 205.54d(g).</t>
  </si>
  <si>
    <t>Personal property that can be seen, weighed, measured, felt, or touched or that is in any other manner perceptible to the senses and includes prewritten computer software. Mich. Comp. Laws § 205.51a(r).</t>
  </si>
  <si>
    <t>Michigan has a narrow base, taxing prewritten computer software however delivered, no digital products, a narrow set of services, and few cloud products.</t>
  </si>
  <si>
    <t>Michigan</t>
  </si>
  <si>
    <r>
      <t xml:space="preserve">Charges for access or use of software on a remote server are taxable. 830 CMR 64H.1.3(14)(a); but see 830 CMR 64H.1.3(13)(if the object of the transaction is not the software, not taxable) and Mass. Ltr. Rul. 11-4 (access to software remaining on the vendor's server where customer did not receive or download any software or license to use software is not taxable). Any transfer of a right to use software on a third-party's server is taxable. 830 CMR 64H.1.3(14)(a); </t>
    </r>
    <r>
      <rPr>
        <i/>
        <sz val="11"/>
        <color theme="1"/>
        <rFont val="Calibri"/>
        <family val="2"/>
        <scheme val="minor"/>
      </rPr>
      <t>Citrix Systems, Inc. v. Mass. Comr. of Rev.</t>
    </r>
    <r>
      <rPr>
        <sz val="11"/>
        <color theme="1"/>
        <rFont val="Calibri"/>
        <family val="2"/>
        <scheme val="minor"/>
      </rPr>
      <t>, 139 N.E.3d 293 (2020); Mass. Ltr. Ruls. 12-8 and 12-10. Cloud products that rely on the customer's software or open-source software are not taxable. Mass. Ltr. Rul. 12-8. If the object is to obtain information through database access it is not taxable. Mass. Ltr. Rul. 14-1.</t>
    </r>
  </si>
  <si>
    <t>Not taxable if the real object of the transaction is the service itself and any sale of TPP is an inconsequential element of the entire cost of the transaction. 830 CMR 64H.1.1(2). Converting data from one medium to another is taxable. 830 CMR 64H.1.3(9)(b). Mandatory services associated with hardware purchases, including maintenance and custom software development, are taxable. 830 CMR 64H.1.3(4)(h). A computer software maintenance contract is an agreement to furnish maintenance services, upgrades, enhancements, or updates of prewritten software, that may include agreements for service, repair, or maintenance of hardware. 830 CMR 64H.1.3(7)(A). Telecommunications services are taxable and includes the transmission of messages or information by electronic or similar means.</t>
  </si>
  <si>
    <r>
      <t xml:space="preserve">Prewritten software is taxable however delivered or accessed. 830 CMR 64H.1.3(3)(a); </t>
    </r>
    <r>
      <rPr>
        <i/>
        <sz val="11"/>
        <color theme="1"/>
        <rFont val="Calibri"/>
        <family val="2"/>
        <scheme val="minor"/>
      </rPr>
      <t>See Citrix Systems, Inc. v. Mass. Comr. of Rev.</t>
    </r>
    <r>
      <rPr>
        <sz val="11"/>
        <color theme="1"/>
        <rFont val="Calibri"/>
        <family val="2"/>
        <scheme val="minor"/>
      </rPr>
      <t>, 139 N.E.3d 293 (2020). Factors characterizing a taxable transfer of prewritten software and nontaxable sale of services provided in: Massachusetts Directive 13-XX (working draft). Digital products delivered electronically not taxable. Mass. Tech. Info. Release 05-08.</t>
    </r>
  </si>
  <si>
    <t>Prewritten software is not designed and developed to the specifications of a specific purchaser. Combining 2 or more pieces of prewriten software or selling custom software to someone other than the original purchaser is still prewritten. Modification of prewritten software is prewritten software unless there are reasonable, separately stated charges. 830 CMR 64H.1.3. Custom software is a software program prepared to the special order of a customer that is not prewritten software. 830 CMR 64H.1.3.</t>
  </si>
  <si>
    <r>
      <t xml:space="preserve">Personal property of any nature consisting of any produce, goods, wares, merchandise and commodities whatsoever, excludes rights and credits, insurance policies, bills of exchange, stocks and bonds but includes standardized computer software however transferred or accessed. M.G.L. 64H § 1; 830 CMR 64.1.3. </t>
    </r>
    <r>
      <rPr>
        <i/>
        <sz val="11"/>
        <color theme="1"/>
        <rFont val="Calibri"/>
        <family val="2"/>
        <scheme val="minor"/>
      </rPr>
      <t>See</t>
    </r>
    <r>
      <rPr>
        <sz val="11"/>
        <color theme="1"/>
        <rFont val="Calibri"/>
        <family val="2"/>
        <scheme val="minor"/>
      </rPr>
      <t xml:space="preserve"> </t>
    </r>
    <r>
      <rPr>
        <i/>
        <sz val="11"/>
        <color theme="1"/>
        <rFont val="Calibri"/>
        <family val="2"/>
        <scheme val="minor"/>
      </rPr>
      <t>Citrix Systems, Inc. v. Mass. Comr. of Rev.</t>
    </r>
    <r>
      <rPr>
        <sz val="11"/>
        <color theme="1"/>
        <rFont val="Calibri"/>
        <family val="2"/>
        <scheme val="minor"/>
      </rPr>
      <t>, 139 N.E.3d 293 (2020).</t>
    </r>
  </si>
  <si>
    <t xml:space="preserve">Massachusetts has a narrow-to-middle base, taxing prewritten software however delivered. Digital products more generally are not subject to tax. Few services are subject to tax but all cloud products allowing access to prewritten software. </t>
  </si>
  <si>
    <t>Massachusetts</t>
  </si>
  <si>
    <t>Waiting</t>
  </si>
  <si>
    <t>Software as a service is taxable as a digital product. Md. Code Ann. Tax-Gen. § 11-102(a)(2) and 101(c-4); Maryland Tax Tip 29. Exemption for SaaS purchased or licensed solely for commercial purposes in an enterprise computer system that is housed or maintained by the purchaser or on a cloud server, whether hosted by the purchaser, the software vendor, or a third party. Md. Code Ann. Tax-Gen. § 11-101(c-4)(3)(vi).</t>
  </si>
  <si>
    <t>Information services are generally taxable. Md. Code Ann. Tax-Gen. § 11-102(a)(2). Personal and professional services involving a sale with an inconsequential element with no separate charge are not taxable. Md. Code Ann. Tax-Gen. § 11-219(a); Md. Regs. Code § 03.06.01.01. Mandatory computer software maintenance contracts purchased in conjunction with taxable software are taxable. Md. Regs. Code § 03.06.01.03(C). Optional computer software maintenance contracts are taxable if the contract entitles purchaser to software products, without charge, that are otherwise sold and marketed separately.</t>
  </si>
  <si>
    <t>Prewritten software is taxable however delivered. Md. Code Ann. Tax-Gen. § 11-102(a). Prewritten software is taxable as a digital product. Maryland Tax Tip 29. Digital products and digital codes are taxable. Md. Code Ann. Tax-Gen. § 11-102(a)(2). Software purchased or licensed solely for commercial purposes in an enterprise computer system that is housed or maintained by the purchaser or on a cloud server, whether hosted by the purchaser, software vendor, or third party is not taxable. Md. Code Ann. Tax-Gen. § 11-101(c-4)(3)(vi). Custom software not taxable even if delivered on tangible medium. Md. Code Ann. tax-Gen. § 11-219(b). Digital products are taxable. Md. Code Ann. Tax-Gen. § 11-102(a). Digital products not taxable if the buyer intends to resell in unchanged form; use the product in a production activity as a material or part of another digital product to be produced for sale; or transfer the product as part of a taxable service transaction. Md. Code Ann. Tax-Gen. § 11-101(h)(3))(ii).</t>
  </si>
  <si>
    <t>Digital product means a product that is obtained electronically by the buyer or delivered by means other than tangible storage media through the use of technology having electrical, digital, magnetic, wireless, optical, electromagnetic, or similar capabilities. Md. Code Ann. Tax-Gen. § 11-101(c-4)(1). Includes works resulting from fixation of a series of sounds transferred electronically, digitized sound files, a series of related images that, when shown in succession, impart an impression of motion, together with any accompanying sounds transferred electronically. Md. Code Ann. Tax-Gen. § 11-101(c-4)(2). Excludes prerecorded or live instruction by public, private, or parochial schools; instruction in a skill or profession if not prerecorded and featuring an interactive element; seminars, discussions, or similar events by nonprofit orgs. or business associations that are not prerecorded and feature an interactive element; products having electrical, digital, magnetic, wireless, optical, electromagnetic, or similar capabilities where purchaser has a copyright or similar interest and the product is solely for commercial purposes and computer software or SaaS for commercial purposes in an enterprise computer system. Md. Code Ann. Tax-Gen. § 11-101(c-4)(3). Digital products include a sale, subscription, or license to access content online and customer lists, mailing lists, medical records, and similar products. Maryland Tax Tip 29. Digital code is a number, symbol, alphanumeric sequence, barcode, or similar code that provides a buyer with a right to obtain one or more digital products. Md. Code Ann. Tax-Gen. § 11-101(c-3).</t>
  </si>
  <si>
    <t>Prewritten software is software that constitutes a program, procedure, or documentation that is mass produced. Md. Code Ann. Tax-Gen. § 11-219(b)(4). Custom software is software that is used by a specific person and created for that person or contains standard or proprietary routines requiring significant creative input to customize, configure, or modify the procedures and programs that are necessary to perform the functions required for the software to operate as intended and is not prewritten computer software. Md. Code Ann. tax-Gen. § 11-219(b).</t>
  </si>
  <si>
    <r>
      <t xml:space="preserve">Corporeal personal property of any nature, an accommodation, or a short term rental. Md. Code Ann. Tax-Gen. § 11-101(k). Includes prewritten computer software delivered via tangible media. </t>
    </r>
    <r>
      <rPr>
        <i/>
        <sz val="11"/>
        <color theme="1"/>
        <rFont val="Calibri"/>
        <family val="2"/>
        <scheme val="minor"/>
      </rPr>
      <t>Maryland Comp. of Treas. V. Equitable Tr. Co.</t>
    </r>
    <r>
      <rPr>
        <sz val="11"/>
        <color theme="1"/>
        <rFont val="Calibri"/>
        <family val="2"/>
        <scheme val="minor"/>
      </rPr>
      <t>, 464 A.2d 248 (Md. 1983). As of 2021, prewritten computer software is taxable as a digital product. Maryland Tax Tip 29.</t>
    </r>
  </si>
  <si>
    <t>Maryland has a broad base, with a detailed statutory definition of digital products. Maryland provides some exemption of business-to-business transactions. Maryland has a narrow approach to services.</t>
  </si>
  <si>
    <t>Maryland</t>
  </si>
  <si>
    <t>Computer maintenance agreements for prewritten software that includes updates is taxable, if the price of the updates is separately stated, the tax applies only to the price of the updates. Me. Instructional Bulletin No. 53.</t>
  </si>
  <si>
    <t>Prewritten software is taxable however delivered. 36 Me. Rev. Stat. § 1811. Software license treated like lease and not taxable. The lessor is subject to tax on the purchase or on its own costs if the lessor is the developer. Me. Instructional Bulletin No. 20. Digital products taxed if nondigital physical form would be taxable as TPP. 36 Me. Rev. Stat. § 1752(9-E); Me. Instructional Bulletin No. 3; Me Reference Guide to the Sales and Use Tax Law (October 2019).</t>
  </si>
  <si>
    <t>Products transferred electronically included in definition of tangible personal property. 36 Me. Rev. Stat. § 1752. Product transferred electronically means digital products transferred to a purchaser electronically the sale of which in nondigital physical form would be taxable as TPP. 36 Me. Rev. Stat. § 1752(9-E); Me. Instructional Bulletin No. 3; Me Reference Guide to the Sales and Use Tax Law (October 2019).</t>
  </si>
  <si>
    <t>Custom computer software program means computer software that is prepared exclusively for a particular customer. Prewritten program is held or exists for a general or repeated sale, lease, or license, even if initially developed as custom software. A modification of prewritten software is custom software to the extent of the modification if the modification is separately stated. 36 Me. Rev. Stat. § 1752(1-E).</t>
  </si>
  <si>
    <t>Personal property that may be seen, weighed, measured, felt, touched or in any other manner perceived by the senses. Does not include rights and credits, insurance policies, bills of exchange, stocks and bonds and similar evidence of indebtedness. Includes computer software that is not a custom computer software program and any product transferred electronically. 36 Me. Rev. Stat. § 1752(17).</t>
  </si>
  <si>
    <t>Maine has a narrow-to-middle base, taxing prewritten computer software however delivered but only taxing digital products if their nondigital form would be taxable as TPP. Maine taxes a narrow set of services and has no guidance on cloud products.</t>
  </si>
  <si>
    <t>Maine</t>
  </si>
  <si>
    <t>Generally not taxable. La. Rev. Info. Bulletin 10-028, suspending La. Sales Tax Rev. Rul. 10-001. Remote access to files not taxable. La. Priv. Ltr. Rul. 05-003. Generally taxable if the use of SaaS involves access to a server in Louisiana or installation or download to a device located in Louisiana. If solely cloud-based with no access to servers in Louisiana and no download to a device in Louisiana, then not taxable. Source: informal guidance from the Department.</t>
  </si>
  <si>
    <r>
      <t xml:space="preserve">Only enumerated services are taxable. La. Rev. Stat. Ann. § 47:301(14). Modifying and updating computer software (computer software maintenance contract) is taxable as sale of new software, whether mandatory or optional. La. Rev. Stat. Ann. § 47:301(16)(e); </t>
    </r>
    <r>
      <rPr>
        <i/>
        <sz val="11"/>
        <color theme="1"/>
        <rFont val="Calibri"/>
        <family val="2"/>
        <scheme val="minor"/>
      </rPr>
      <t>Shaw Grp., Inc. v. Kennedy</t>
    </r>
    <r>
      <rPr>
        <sz val="11"/>
        <color theme="1"/>
        <rFont val="Calibri"/>
        <family val="2"/>
        <scheme val="minor"/>
      </rPr>
      <t xml:space="preserve">, 858 So.d 667 (La. Ct. App. 2003)(interpreting La. Rev. Stat. Ann. § 47:301(16)(e) even though that section was enacted after the years at issue in the case); La. Admin. Rev. Rul. 04-001. </t>
    </r>
  </si>
  <si>
    <t>Prewritten and custom computer software is taxable however delivered. La. Rev. Stat. Ann. § 47:301(16)(e); La. Rev. Stat. Ann. § 47:321(A)(1); La. Rev. Stat. Ann. § 47:302(BB). There is an exemption for custom software that is currently suspended until June 30, 2025. La. Rev. Stat. Ann. § 47:301(16)(h). Digital or electronic products such as canned computer software, electronic files, and on-demand audio and video downloads are taxable as TPP. 61 La. Admin. § 4301 (Tangible Personal Property)(a)(iv); La. Priv. Ltr. Rul. 05-003.</t>
  </si>
  <si>
    <t>No definition. Digital or electronic products includes items such as prewritten computer software, electronic files, and on-demand audio and video downloads. 61 La. Admin. § 4301 (Tangible Personal Property)(a)(iv).</t>
  </si>
  <si>
    <t>Computer software means a set of statements, data, or instructions to be used directly or indirectly in a computer in order to bring about a certain result in any form. Custom computer software means software prepared, created, adapted, or modified to the special order of and to meet the specific needs or requirements of a particular purchaser. La. Rev. Stat. Ann. § 47:301(22) and (23).</t>
  </si>
  <si>
    <r>
      <t xml:space="preserve">Personal property which may be seen, weighed, measured, felt, or touched, or is in any other manner perceptible to the senses. La. Rev. Stat. Ann. § 47:301(16). Computer software is TPP. </t>
    </r>
    <r>
      <rPr>
        <i/>
        <sz val="11"/>
        <color theme="1"/>
        <rFont val="Calibri"/>
        <family val="2"/>
        <scheme val="minor"/>
      </rPr>
      <t>South Central Bell Tel. v. Barthelemy</t>
    </r>
    <r>
      <rPr>
        <sz val="11"/>
        <color theme="1"/>
        <rFont val="Calibri"/>
        <family val="2"/>
        <scheme val="minor"/>
      </rPr>
      <t xml:space="preserve">, 643 So.2d 1240 (La. 1994); 61 La. Admin. § 4301 (Tangible Personal Property)(a)(iv). </t>
    </r>
  </si>
  <si>
    <t xml:space="preserve">Louisiana has a narrow-to-middle base, taxing prewritten and custom software however delivered, many digital items, few services, and no cloud products. </t>
  </si>
  <si>
    <t>Louisiana</t>
  </si>
  <si>
    <t>Prewritten software access services are taxable effective 01/01/23. Ky. Rev. Stat. Ann. § 139.200(2)(ay). Prewritten software access services means the right of access to prewritten software where the object of the transaction is to use the prewritten software while possession of the software is maintained by the seller or third party, regardless of the structure of the charge. Rev. Stat. Ann. § 139.010(33). Website hosting (IaaS) is taxable. Ky. Rev. Stat. Ann. § 139.200(2)(x).</t>
  </si>
  <si>
    <t>Only enumerated services are taxable. Ky. Rev. Stat. Ann. § 139.200(2). Services rendered in installing or applying digital property are taxable. Ky. Rev. Stat. Ann. § 139.010(16)(a)(6). Mandatory and optional computer software maintenance contracts for prewritten software are taxable. Streamlined Sales Tax, Taxability Matrix.</t>
  </si>
  <si>
    <t>Prewritten computer software is taxable however delivered. Ky. Rev. Stat. Ann. § 139.200(1)(a). Digital property is taxable. Ky. Rev. Stat. Ann. § 139.200(1)(b). Digital audio-visual works are not taxed. Ky. Rev. Stat. Ann. § 139.010(11)(b).</t>
  </si>
  <si>
    <t>Digital property means any of the following if transferred electronically: digital audio works, digital books, finished artwork, digital photographs, periodicals, newspapers, magazines, video greeting cards, audio greeting cards, video games, electronic games, or any digital code related to this property, and excludes digital audio-visual works and satellite radio programming. Ky. Rev. Stat. Ann. § 139.010(11). Digital audio-visual works means a series of related images which, when shown in succession, impart an impression of motion, together with accompanying sounds, if any, and includes movies, motion pictures, musical videos, news and entertainment programs, and live events. Digital audio works means works that result from the fixation of a series of musical, spoken, or other sounds, including but not limited to ringtones. Digital books means works that are generally recognized in the ordinary and usual sense as books. Digital code means a code which provides a right to obtain digital property. Ky. Rev. Stat. Ann. § 139.010(7)-(10). Ringtone means digitized sound files that are downloaded and used to alert the customer to communications. Ky. Rev. Stat. Ann. § 139.010(41)</t>
  </si>
  <si>
    <t>Prewritten computer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Prewritten software also includes software modified to a purchaser's needs unless there is a separate charge for the modification. Ky. Rev. Stat. Ann. § 139.010(32).</t>
  </si>
  <si>
    <t>Personal property which may be seen, weighed, measured, felt, touched, or which is in any other manner perceptible to the senses, includes prewritten computer software. Ky. Rev. Stat. Ann. § 139.010(45).</t>
  </si>
  <si>
    <t>Kentucky has a middle base, taxing prewritten software however delivered, the Streamlined suite of digital products, excluding digital audio-visual works, most cloud products, and limited services.</t>
  </si>
  <si>
    <t>Kentucky</t>
  </si>
  <si>
    <t>Licensing fees for remote use of software not taxable. Kan. Private Ltr. Rul. P-2010-009. The customer must be given physical possession for the charges to be taxable. Kan. Info. Guide EDU-71R. The customer needs control over or possessory rights. Kan. Op. Ltr. O-2012-001. The software must be delivered to the customer to be taxable. Kan. Private Ltr. Rul. P-2011-010. Charges to play online video games not taxable, but charges for complete games or add-ons that are downloaded are taxable as prewritten software. Kan. Private Ltr. Rul. P-2015-001.</t>
  </si>
  <si>
    <t xml:space="preserve">Only enumerated services are taxable. K.S.A. § 79-3603. Modifying, altering, updating, or maintaining prewritten software is taxable. K.S.A. § 79-3603(s). Separately stated charges for delivery, installation, and other services necessary to complete the sale or prewritten software are taxable. K.S.A. § 79-3602(ll)(1). Mandatory computer software maintenance contracts for prewritten software are taxable. Kan. Info. Guide EDU-71R. Optional computer software maintenance contracts for prewritten software are taxable if only upgrades are provided, and at 50% of the price if upgrades and technical support are provided but not separately stated. If upgrades and technical support are separately stated, the upgrades portion is taxable. Kan. Info. Guide EDU-71R. </t>
  </si>
  <si>
    <t>Prewritten computer software is taxable however delivered. K.S.A. § 79-3603(s); Kan. Private Ltr. Rul. P-2010-009.</t>
  </si>
  <si>
    <t>Computer software means a set of coded instructions designed to cause a computer or automatic data processing equipment to perform a task. K.S.A. § 79-3602(g).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Modified or enhanced prewritten software is still prewritten software but if there is a reasonable, separately stated charge for the modification or enhancement, that is not prewritten software. K.S.A. § 79-3602(cc).</t>
  </si>
  <si>
    <t>Personal property that can be seen, weighed, measured, felt, or touched, or that is in any other manner perceptible to the senses, includes prewritten computer software. Kan. Stat. Ann. § 79-3602(pp).</t>
  </si>
  <si>
    <t xml:space="preserve">Kansas has a narrow base, taxing prewritten computer software however delivered but not taxing the Streamlined suite of digital products and taxing few services or cloud products. </t>
  </si>
  <si>
    <t>Kansas</t>
  </si>
  <si>
    <t>Software as a service is specifically listed as taxable unless sold to a commercial enterprise for exclusive use of that enterprise. Iowa Code § 423.2(6)(bu). Online learning platform taxable as SaaS. Iowa Dec. Order Dkt. No. 2020-310-2-0649. Sales of storage services for tangible or electronic files, documents, or other records, including storage of a specified digital product, are taxable unless sold to a commercial enterprise for exclusive use by that enterprise. Iowa Code § 423.2(6)(bq); Iowa Admin. Code § 701-225.8. Amazon's "S3" service like a taxable storage service because primarily paying to have data stored, while Amazon's EC2 service, likened to IaaS, was not taxable. Iowa Dec. Order Dkt. No. 2018-300-2-0508. Processing power as a service, IaaS, is not taxable. Iowa Dec. Order Dkt. No. 2018-300-2-0508.</t>
  </si>
  <si>
    <t>Only taxes enumerated services. Iowa Sales and Use Tax Info. 78-524. Information services are taxable unless sold to a commercial enterprise for use exclusively by the commercial enterprise. Iowa Code § 423.2(6)(br); Iowa Code § 423.3(104). Information services is delivering or providing access to databases or subscriptions to information through any tangible or electronic medium. Iowa Code § 423.1(22A). Services arising from or relating to installing, maintaining, servicing, repairing, operating, upgrading, or enhancing either specified digital products or software, custom or otherwise, sold as TPP, are taxable. Iowa Code § 423.2(6)(bs). All computer software maintenance contracts are taxable.  Iowa Admin. Code § 701-285.34(2)(j).</t>
  </si>
  <si>
    <t>Prewritten and custom computer software is taxable as TPP however delivered. Iowa Admin. Code § 701-285.34(2)(c); Iowa Dept of Rev., Taxation of Specified Digital Products, Software, and Related Services. Specified digital products and prewritten computer software are exempt if sold to a commercial enterprise for use exclusively by the commercial enterprise. Iowa Code § 423.3(104). Digital products sold to a non-end user are exempt. Non-end user means a person receiving the product for further commercial broadcast, rebroadcast, retransmission, licensing, relicensing, etc. Iowa Code § 423.3(105).</t>
  </si>
  <si>
    <t>Specified digital products means electronically transferred digital audio-visual works, digital audio works, digital books, or other digital products.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but not limited to ringtones. Digital books means works that are generally recognized in the ordinary and usual sense as books. Other digital products means greeting cards, images, video or electronic games or entertainment, news or information products, and computer software applications. Iowa Code § 423.1(55B).</t>
  </si>
  <si>
    <t>Computer software means a set of coded instructions designed to cause a computer or automatic data processing equipment to perform a task. Iowa Code § 423.1(11).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Iowa Code § 423.1(38). Canned software is prewritten computer software offered for general or repeated sale or rental with little or no modification at the time of transaction. Custom software is created at the specific request of a customer to meet their particular needs and includes modification of existing software if the charge is separately stated.  Iowa Admin. Code § 701-285.34(1)(b).</t>
  </si>
  <si>
    <t>Personal property that can be seen, weighed, measured, felt, or touched, or that is in any other manner perceptible to the senses, includes prewritten computer software. Iowa Code § 423.1(59).</t>
  </si>
  <si>
    <t>Iowa has a middle base, taxing prewritten and custom software however delivered, the Streamlined suite of products,  information services, and SaaS.</t>
  </si>
  <si>
    <t>Iowa</t>
  </si>
  <si>
    <r>
      <rPr>
        <sz val="11"/>
        <color theme="1"/>
        <rFont val="Calibri"/>
        <family val="2"/>
        <scheme val="minor"/>
      </rPr>
      <t>A model for enabling ubiquitous, convenient, on-demand network access to a shared pool of configurable computing resources that can be rapidly provisioned and released with minimal management effort or service provider interaction. Remote access of prewritten software over the internet, private or public networks, or through wireless media is not considered "delivered electronically" and not taxable. Ind. Code Ann. § 6-2.5-4-16.7(b).</t>
    </r>
    <r>
      <rPr>
        <b/>
        <sz val="11"/>
        <color theme="1"/>
        <rFont val="Calibri"/>
        <family val="2"/>
        <scheme val="minor"/>
      </rPr>
      <t xml:space="preserve"> </t>
    </r>
    <r>
      <rPr>
        <sz val="11"/>
        <color theme="1"/>
        <rFont val="Calibri"/>
        <family val="2"/>
        <scheme val="minor"/>
      </rPr>
      <t>Remote access vs. possessory or ownership interest and factors to distinguish between the two contained in Ind. Tax Inf. Sales Tax Bulletin 8.</t>
    </r>
  </si>
  <si>
    <t>Services are generally not taxed. Data processing and information services allow information to be generated, acquired, stored, processed, or retrieved and delivered electronically to a purchaser whose primary purpose is the information and are not taxable. Ind. Code Ann. § 6-2.5-1-27.5(c)(1); Ind. Rev. Rul. 2013-05ST. Data conversion into tangible form is taxable. Ind. Tax Inf. Sales Tax Bulletin 34. A computer software maintenance contract is a contract that obligates a person to provide a customer with future patches, updates, upgrades, or repairs of computer software. Ind. Code Ann. § 6-2.5-1-14.5. Such contracts for prewritten software are taxable. Ind. Code Ann. § 6-2.5-4-17. Such contracts for custom software and for remote access software are not taxable. Ind. Code Ann. § 6-2.5-4-17; Ind. Tax Inf. Sales Tax Bulletin 34. Optional computer software maintenance contracts for prewritten computer software are taxable unless they only provide support services. Ind. Code Ann. § 6-2.5-2-1.</t>
  </si>
  <si>
    <t>Prewritten software is taxable as TPP however delivered. Ind. Code Ann. § 6-2.5-1-27. Specified digital products are taxable. Ind. Code Ann. § 6-2.5-4-16.4. Reports, documents, or other information delivered electronically are not taxable, those delivered via a tangible medium may be. Ind. Tax Inf. Sales Tax Bulletin 8. Information delivered via tangible medium is taxable if the true object is the tangible medium. Ind. Rev. Rul. 2018-07ST. Digital certificates that do not contain a set of coded instructions for a computer or automatic data processing equipment to perform are not taxable. Ind. Rev. Rul. 2012-04ST.</t>
  </si>
  <si>
    <t>Specified digital products includes digital audio works, digital audiovisual works, and digital books. Ind. Code Ann. § 6-2.5-4-16.2. Ringtones are digital audio works and are defined as digitized sound files that are downloaded and may be used to alert the customer with respect to a communication. Digital codes permit a purchaser to obtain a product transferred electronically. Ind. Code Ann. § 6-2.5-4-16.4. Digital audio-visual works means a series of related images which, when shows in succession, impart an impression of motion, together with accompanying sounds, if any. Digital audio works means works that result from the fixation of a series of musical, spoken, or other sounds, including ringtones. Digital books are works generally recognized in the ordinary and usual sense as books. Ind. Tax Inf. Sales Tax Bulletin 93.</t>
  </si>
  <si>
    <t>Computer software means a set of coded instructions designed to cause a computer or automatic data processing equipment to perform a task. Prewritten computer software is software, including prewritten upgrades, not designed to the specifications of a specific purchaser. Combination of two or more pieces of prewritten software is still prewritten. Modifications to prewritten is still prewritten. Custom software sold to a person other than for whom it was designed is prewritten. Ind. Code Ann. § 6-2.5-1-24. Mobile apps are prewritten software. Ind. Tax Inf. Sales Tax Bulletin 8.</t>
  </si>
  <si>
    <t>Property that can be seen, weighed, measured, felt, or touched or is in any manner perceptible to the senses, includes prewritten computer software. Ind. Code Ann. § 6-2.5-1-27.</t>
  </si>
  <si>
    <t>Indiana has a narrow-to-middle base, taxing prewritten software and certain specified digital products however delivered, limited enumerated services, and few cloud products.</t>
  </si>
  <si>
    <t>Indiana</t>
  </si>
  <si>
    <t>A provider of software as a service (SaaS) is acting as a serviceman. Ill. Gen. Info. Ltr. ST 22-0027-GIL. Cloud-based items, in which computer software is never downloaded by a client and is only accessed remotely, are generally considered services and not taxable. However, if the subscriber is provided an API, applet, desktop agent, or a remote access agent to enable the subscriber to access the provider's network and services, the subscriber is receiving computer software and the transaction is taxable unless the transfer is a license of software. Ill. Gen. Info. Ltr. ST 20-0018-GIL.</t>
  </si>
  <si>
    <t>Services are generally not taxed. 35 ILCS 120/1; 86 Ill. Admin. Code § 130.120(d). Tax is imposed on TPP transferred in connection with a sale of services "as an incident to a service", including computer software. 35 ILCS 115/3. Charges for updates and maintenance of software are considered sales of software. 86 Ill. Adm. Code 130.1935(b); 86 Ill. Adm. Code § 140.125(x).  Maintenance agreements for software are treated in the same manner as other maintenance agreements. 86 Ill. Adm. Code 140.301(b)(3). Computer software maintenance agreements for prewritten software are taxable if included in the price. Ill. Gen. Info. Ltr. ST 13-0027-GIL; Ill. Gen. Info. Ltr. ST 14-0017-GIL; Gen. Info. Ltr. ST-22-0023-GIL; 86 Ill. Adm. Code § 140.301(b)(3).</t>
  </si>
  <si>
    <t>Prewritten software intended for general or repeated use is taxable whether delivered via a tangible medium or downloaded. 86 Ill. Admin. Code § 130.1935(a)(3). Generally, download of information or data (books, music, newspapers, smartphone apps, streaming video) is not taxable. 86 Ill. Admin. Code § 130.2105(a)(3). License of software not taxable if 5 criteria met. 86 Ill. Admin. Code tit. § 130.1935(a)(1). Custom software is not taxable. See 35 ILCS 120/2-25, 35 ILCS 120/2(a).</t>
  </si>
  <si>
    <r>
      <rPr>
        <sz val="11"/>
        <rFont val="Calibri"/>
        <family val="2"/>
        <scheme val="minor"/>
      </rPr>
      <t xml:space="preserve">Computer software means all types of software including operational, applicational, utilities, compliers, templates, shells and all other forms. 86 Ill. Adm. Code 130.1935(a). A set of statements, data, or instructions to be used directly or indirectly in a computer in order to bring about a certain result in any form in which those statements, data, or instructions may be embodied, transmitted, or fixed, by any method now known or hereafter developed, </t>
    </r>
    <r>
      <rPr>
        <sz val="11"/>
        <color theme="1"/>
        <rFont val="Calibri"/>
        <family val="2"/>
        <scheme val="minor"/>
      </rPr>
      <t>includes prewriten software. 35 ILCS 105/2-25. Prewritten or canned is held for repeated sale or lease and includes all associated documentation and materials, if any. 35 ILCS 120/2-25. Custom software is the software that results from real and substantial changes to the operational coding of prewritten software in order to meet the purchaser's specific requirements. A package of various prewritten software is not custom. 86 Ill. Admin. Code tit. § 130.1935(c).</t>
    </r>
  </si>
  <si>
    <r>
      <t xml:space="preserve">Corporeal property either real or personal. Corporeal means of the nature of, consisting of, or pertaining to, matter or a material body; physical bodily; material — opposed to spiritual or immaterial... tangible or palpable. </t>
    </r>
    <r>
      <rPr>
        <i/>
        <sz val="11"/>
        <color theme="1"/>
        <rFont val="Calibri"/>
        <family val="2"/>
        <scheme val="minor"/>
      </rPr>
      <t>Farrand Coal Co. v. Halpin</t>
    </r>
    <r>
      <rPr>
        <sz val="11"/>
        <color theme="1"/>
        <rFont val="Calibri"/>
        <family val="2"/>
        <scheme val="minor"/>
      </rPr>
      <t>, 140 N.E. 2d 698 (Ill. 1957). Includes computer software. 35 ILCS 120/2-25.</t>
    </r>
  </si>
  <si>
    <t>Illinois has a narrow base, taxing prewritten software however delivered. Software as a service is generally not taxable unless TPP is transferred. Services generally not taxable. Information and data accessed online or downloaded are not taxable.</t>
  </si>
  <si>
    <t>Illinois</t>
  </si>
  <si>
    <t>Generally not taxed; remotely accessed computer software is not TPP. Id. Code § 63-3616(b). Remotely accessed computer software means computer software that a user accesses over the internet, private or public networks, or through wireless where the user has only the right to use or access the software by means of a license, lease, subscription, service, or other agreement. Id. Code § 63-3616(b);  Id. Regs. § 35.01.02.027.01.j.</t>
  </si>
  <si>
    <t>Enumerated services are taxable. Mixed sales of services and TPP may be taxable, depending on the object of the transaction. Id. Regs. § 35.01.02.011. If sale of TPP is inconsequential to the service, it is a service and not taxable. Id. Regs. § 35.01.02.011. Services are taxable when connected with a sale of TPP, includes commissions and similar charges. Id. Regs. § 35.01.02.043.02.c. Mandatory computer maintenance contracts for prewritten software are taxable regardless of whether the upgrades are delivered electronically. Id. Regs. § 35.01.02.027.05.a. For optional computer maintenance contracts for prewritten software, the charges for upgrades and enhancements are taxable but separately stated services are not. Id. Regs. § 35.01.02.027.05.b. Training charges sold as part of the sale of TPP are taxable unless separately stated or merely incidental. Id. Regs. § 35.01.02.027.10.</t>
  </si>
  <si>
    <t>Prewritten software delivered via tangible medium is taxable. Id. Code § 63-3616(b). Tax imposed on digital music, digital books, digital videos, and digital games when the purchaser has a permanent right to use regardless of the delivery method. Id. Code § 63-3616(b). Other digital products are taxed if transferred on storage media retained by the user. Id. Regs. § 35.01.02.027.06.a.</t>
  </si>
  <si>
    <t xml:space="preserve">Digital product, or, information stored in an electronic medium, is any electronic data file other than a computer program that can be contained on and accessed from storage media. Id. Regs. § 35.01.02.027.01.g. Digital products includes digital music, digital books, digital videos, and digital games, but is broader than those listed items. Id. Regs. § 35.01.02.027.06. </t>
  </si>
  <si>
    <t>Computer program is a sequence of instructions written for the purpose of performing a specific operation in a computer. Id. Regs. § 35.01.02.027.01. Computer software means any computer program, part of a program or any sequence of instructions for automatic data processing equipment or information stored in an electronic medium. Id. Code § 63-3616(b). Canned software is prewritten software offered to customers on an off-the-shelf basis with little or no modification at the time of the transaction beyond the parameters needed to run the program. Id. Regs. § 35.01.02.027.06. Custom computer program means any computer software written or prepared exclusively for a customer and includes services separately stated for modifying prewritten programs. Id. Code § 63-3616(b)(ii); see also, Id. Regs. § 35.01.02.027.01.f.</t>
  </si>
  <si>
    <t xml:space="preserve">Personal property which may be seen, weighed, measured, felt, or touched, or is in any other manner perceptible to the senses. Id. Code § 63-3616(a). Includes computer software that is not custom and that is not delivered electronically. Includes digital music, digital books, digital videos, and digital games when the purchaser has a permanent right to use, regardless of the delivery method. Id. Code § 63-3616(b). Includes statistical reports, graphs, diagrams, microfilm, microfiche, photorecordings, or any other information produced by a computer and sold in the same form as produced if printed or delivered on storage media. Id. Regs. § 35.01.02.027.08. Information stored in an electronic medium is TPP only if transferred on storage media that is retained by the user. Id. Regs. § 35.01.02.027.06.a. </t>
  </si>
  <si>
    <t xml:space="preserve">Idaho has a narrow base, taxing prewritten software delivered on a tangible medium, certain digital products however delivered, few services, and few cloud products. </t>
  </si>
  <si>
    <t>Idaho</t>
  </si>
  <si>
    <t>Receipts from SaaS, IaaS, and PaaS are taxable whether characterized as TPP or services. HRS §§ 237-13(2) and (6).</t>
  </si>
  <si>
    <t>Services are broadly taxable. HRS § 237-13(6); HAR § 18-237-13-06.05. Service business or calling includes all activities engaged in for others for consideration which involve the rendering of a service, including professional and transportation services, as distinguished from the sale of TPP, excludes services rendered by an employee to an employer. HRS § 237-7.</t>
  </si>
  <si>
    <t>Gross income from the sale of software or digital products is subject to the GET unless otherwise exempted.</t>
  </si>
  <si>
    <t>No definition of software. No distinction between canned or custom software.  HRS § 237-13.</t>
  </si>
  <si>
    <t>Generally property that may be touched or felt. HAR § 18-237-8.6-01. Prewritten software is treated as tangible personal property whether sold on a disk or as a download. TIR 2021-06.</t>
  </si>
  <si>
    <t>Hawaii has a very broad base, taxing gross receipts from nearly all activities. The imposition statute contains a catchall provision to capture any form of income not specifically exempted.</t>
  </si>
  <si>
    <t>Hawaii</t>
  </si>
  <si>
    <t>Not taxable. Ga. Ltr. Rul. SUT 2014-05; Ga. Ltr. Rul. SUT 2014-02-20-01.</t>
  </si>
  <si>
    <t>Document services that include the production of TPP are taxable. GA Ltr. Rul. SUT 2019-04. Computer related services, including modification and enhancement of software, are exempt if the charge is separately stated. Ga. Comp. R. &amp; Regs. § 560-12.2-.111(6)(b) and (3)(c)(2). Software maintenance agreements for prewritten software are taxable if delivered in a tangible medium. Ga. Comp. R. &amp; Regs. § 560-12.2-.111(5). Software maintenance agreement means providing error corrections, fixes, improvements, technical support upgrades and updates to purchased or licensed computer software under a single agreement. Ga. Comp. R. &amp; Regs. § 560-12.2-.111(2)(k).</t>
  </si>
  <si>
    <t>Prewritten computer software is taxable when sold in a tangible medium. Ga. Comp. R. &amp; Regs. § 560-12.2-.111(3)(a). Failure to state the method of delivery creates a presumption of tangible medium. Ga. Comp. R. &amp; Regs. § 560-12.2-.111(4)(a). Digital products delivered electronically are not taxable. Ga. Code Ann. § 48-8-2(33)(A). Effective January 1, 2024 the streamlined suite of digital products is taxable if transferred to an end user. Ga. Code Ann. § 48-8-30(a)(2)(A)(effective January 1, 2024).</t>
  </si>
  <si>
    <t>None currently. Effective January 1, 2024: Specified digital products includes, if transferred electronically to an end user digital audio-visual works, digital audio works, an digital books. Digital audio-visual works means any series of related images, together with accompanying sounds, if any, which when shown in succession, impart an impression of motion. Digital audio works means digitized works that result from the fixation of a series of musical, spoken, or other sounds, includes digitized sound files that are  downloaded and may be used to alert an end user to a communication. Digital code means a key, activation, or enabling code that conveys a right to obtain one or more specified digital products or other digital goods. Other digital goods includes, if transferred electronically to an end user, artwork, photographs, periodicals, video or audio greeting cards, video games or electronic entertainment. Ga. Code Ann. § 48-8-2 (effective January 1, 2024).</t>
  </si>
  <si>
    <t>Computer software means a set of coded instructions designed to cause a computer or automatic data processing equipment to perform a task. Ga. Code Ann. § 48-8-2(6). Prewritten computer software means computer software, including prewritten upgrades, not designed and developed to the specifications of a specific purchaser. Combining two or more prewritten is still prewritten and sale of custom to third party is prewritten. Ga. Code Ann. § 48-8-2(28.1). Prewritten computer software is software that is designed, prepared, or held for general distribution or repeated use, or software programs developed in-house and subsequently held or offered for repeated sales, lease, license, or use. Ga. Comp. R. &amp; Regs. § 560-12-2-.111(2)(i).</t>
  </si>
  <si>
    <t>Personal property that can be seen, weighed, measured, felt, or touched or that is in any other manner perceptible to the senses, includes prewritten computer software. Ga. Code Ann. § 48-8-2(37). Non-customized information on tangible media is TPP. Ga. Ltr. Rul. SUT-2017-11.</t>
  </si>
  <si>
    <t>Georgia has a narrow base taxing prewritten software delivered via a tangible medium, no digital products, few services, and no cloud products.</t>
  </si>
  <si>
    <t>Georgia</t>
  </si>
  <si>
    <t>Recurring or per usage fees charged to acess an on-line fixed income bond analytic system, including central site databases, fixed income databases, a historical database, and a research library are not subject to tax. Fla. Tech. Assistance Advisement 98A-081. Monthly fees for electronic access to software are not taxable as rental of TPP or information service. Fla. Tech. Assistance Advisement 05A-026. License for software accessed exclusively through the internet not taxable. Fla. Tech. Assistance Advisement 14A-001. Online support services through cloud computing and on-demand software not taxable. Fla. Tech. Assistance Advisement 17A-010.</t>
  </si>
  <si>
    <t>Generally not taxable even if an inconsequential amount of tangible personal property is part of the sale. Fla. Stat. § 212.08(7)(v)(1). Information services involving the furnishing of tangible media are taxable. Information services furnished to newspapers is exempt. Information services is collecting, compiling, or analyzing information of any kind as well as the furnishing of reports of such information. Includes data centers, data conversion, data processing services, and web-hosting services (not an exhaustive list)(items not defined). Fla. Stat. § 212.08(7)(v)(2). Fla. Tax Info. Pub. 01BER-01. Mandatory and optional computer software maintenance contracts for prewritten software are taxable unless the software is delivered electronically. Fla. Admin. Code Ann. R. § 12A-1.105(1); Fla. Tech. Assistance Advisement 95A-036. Installation charges for canned software are taxable even if separately stated. Fla. Admin. Code Ann. R. § 12A-1.016.</t>
  </si>
  <si>
    <t>Prewritten software supplied on a tangible medium is taxable as TPP. Electronically accessed software and "digital transmissions via the Internet" are taxable if sold as part of tangible personal property like routers, servers, etc. Fla. Tech. Assist. Adv. 98A-081; Fla. Tech. Assist. Adv. 11A-002. Digital transmission of photos and videos is not taxable. Fla. Tech. Assist. Adv. 11A-002.</t>
  </si>
  <si>
    <t>Prewritten software is software that is fully usable by a customer without modifications. Fla. Tech. Assistance Advisement 09A-044. Customized software is created when the vendor, at the customer's request, modifies or alters a prepackaged program to the customer's specifications. Fla. Admin. Code Ann. R. § 12A-1.032.</t>
  </si>
  <si>
    <r>
      <t xml:space="preserve">Personal property that may be seen, weighed, measured, or touched or is in any manner perceptible to the senses. Fla. Stat. </t>
    </r>
    <r>
      <rPr>
        <sz val="11"/>
        <color theme="1"/>
        <rFont val="Calibri"/>
        <family val="2"/>
      </rPr>
      <t>§ 212.02(19).</t>
    </r>
    <r>
      <rPr>
        <sz val="11"/>
        <color theme="1"/>
        <rFont val="Calibri"/>
        <family val="2"/>
        <scheme val="minor"/>
      </rPr>
      <t xml:space="preserve"> Electronic images of financial information displayed on a screen are not TPP. </t>
    </r>
    <r>
      <rPr>
        <i/>
        <sz val="11"/>
        <color theme="1"/>
        <rFont val="Calibri"/>
        <family val="2"/>
        <scheme val="minor"/>
      </rPr>
      <t>Department of Revenue v. Quotron Systems, Inc.</t>
    </r>
    <r>
      <rPr>
        <sz val="11"/>
        <color theme="1"/>
        <rFont val="Calibri"/>
        <family val="2"/>
        <scheme val="minor"/>
      </rPr>
      <t>, 615 So. 2d 774 (Fla. 3rd DCA 1993). Prepackaged software in tangible form is TPP. Fla. Admin. Code Ann. R. § 12A-1.032</t>
    </r>
  </si>
  <si>
    <t>Florida has a narrow base, taxing prewritten software delivered in a tangible medium, digital products if sold or bundled with something tangible, few services, and few cloud products.</t>
  </si>
  <si>
    <t>Florida</t>
  </si>
  <si>
    <t>Maintenance and retrieval of information; the provision of access to equipment to process or acquire information accessible by the equipment; and computerized data and information storage are taxable. 9 DCMR § 474.1 The sale, lease or rental, or maintenance of any software related to the provision of data processing. 9 DCMR § 474.4.</t>
  </si>
  <si>
    <t>Generally not taxable if only an inconsequential amount of TPP is involved. D.C. Code Ann. § 47-2001(n)(2). Data processing and information services are taxable. D.C. Code Ann. § 47-2001(n)(1)(N). Data processing service means the processing of information for the compilation and production or records or transactions; the maintenance, input, and retrieval of information; the provision of direct access to computer equipment to process, examine, or acquire information stored in or accessible to the computer equipment; the specification of computer hardware configurations, the evaluation of technical processing characteristics, computer programming or software, provided in conjunction with and to support the sale, lease, operation, or application of computer equipment or systems; word processing, payroll, and business accounting, and computerized data and information storage and manipulation; the input of inventory control data; the maintenance of records of employee work time; filing payroll tax returns; preparation of W-2s; computation and preparation of payroll checks; any system or application programming or software. D.C. Code Ann. § 47-2001(n)(1)(N)(i). Information service means the furnishing of general or specialized news or current information by any transmission method; electronic data retrieval or research. D.C. Code Ann. § 47-2001(n)(1)(N)(ii). Information service includes digital news and digital periodicals. D.C. OTR Notice 2017-06. Maintenance of computer software is taxable as a data processing service. 9 DCMR § 474.4.</t>
  </si>
  <si>
    <t>Prewritten and custom software is taxable as data processing services. 9 DCMR § 474.4. Digital goods are taxable. D.C. Code Ann. § 47-2001(n)(1)(BB). Many other services are taxable under data processing services or information services. D.C. Code Ann. § 47-2001(d-1).</t>
  </si>
  <si>
    <t>Digital goods means digital audiovisual works, digital audio works, digital books, digital codes, digital applications and games, and any other taxable TPP however delivered or purchased. Digital audiovisual works means a series of related images that, when shown in succession, impart an impression of motion, together with accompanying sounds, includes motion pictures, musical videos, news, entertainment programs, and live events. Digital audio works means works that result from the fixation of a series of musical, spoken, or other sounds that are transferred electronically, including prerecorded or live songs, music, readings of books or other written materials, speeches, ringtones, or other sound recording. Digital books means works that are generally recognized in the ordinary and usual sense as books. Digital code means a code that provides a right to obtain an additional digital good, digital audiovisual work, digital audio work, or digital book. Digital applications and games mean any application or game, including add-ons or additional content that can be used by a computer, mobile device, or tablet. D.C. Code Ann. § 47-2001(d-1).</t>
  </si>
  <si>
    <t>No definition of prewritten software or custom software, but both are taxable. D.C. Code Ann. § 47-2001(n)(1)(N); 9 DCMR § 474.4.</t>
  </si>
  <si>
    <t>Corporeal personal property of any nature. D.C. Code Ann. § 47-2001(s).</t>
  </si>
  <si>
    <t>D.C. has a broad base, taxing broad categories of services. The data processing category is particularly broad, and includes prewritten and custom software and software modification. Data processing also includes various cloud products.</t>
  </si>
  <si>
    <t>District of Columbia</t>
  </si>
  <si>
    <t>Sales of electronically accessed prewritten software is taxable as TPP but if purchased by a business for business use it is taxable at the reduced 1% rate. Conn. Gen. Stat. § 12-407(a)(13). Computer time, storing and filing information, and retrieving or providing access to information are taxable at 1% as computer and data processing services. Conn. Agencies Regs. § 12-426-27(b)(1).</t>
  </si>
  <si>
    <t>Enumerated services are taxable. Conn. Gen. Stat. § 12-407(a)(2) and (37). Business analysis and management consulting services are enumerated services. Conn. Gen. Stat. § 12-407(a)(37)(J). Information services are taxable as computer and data processing services at a reduced rate of 1%. Conn. Gen. Stat. § 12-408(1)(D)(i). Computer and data processing services allow data to be generated, acquired, stored, processed, or retrieved and delivered electronically where the purchaser's primary purpose is the processed data or information and includes code writing, modification of existing programs, and installation of software programs even in conection with development, creation, or production of canned or custom software or license of custom software. Conn. Gen. Stat. § 12-407(a)(26)(A). Includes computer time, storing and filing information, and retrieving or providing access to information. Conn. Agencies Regs. § 12-426-27(b)(1). Data scanning, creating custom software, computer training, and online access to information are taxable as computer and data processing services. Conn. Policy Statement PS 2006(8). Optional and mandatory computer software maintenance contracts are taxable as computer and data processing services. Conn. Gen. Stat. § 12-407(a)(2)(I); Conn. Gen. Stat. § 12-407(a)(37)(A).</t>
  </si>
  <si>
    <t>Prewritten software is taxable as TPP however delivered. Conn. Gen. Stat. § 12-407(a)(13). Prewritten software taxed at 1% rate if electronically accesed by a business for use in the business. Conn. Spec. Notice SN 2019(8). Digital goods are taxable as TPP. Conn. Gen. Stat. § 12-407(a)(13).</t>
  </si>
  <si>
    <t>Digital goods are audio works, visual works, audio-visual works, reading materials or ring tones, that are electronically accessed or transferred. Conn. Gen. Stat. § 12-407(a)(43). Digital products delivered electronically include software, music, video, reading materials, and ring tones. Conn. Gen. Stat. § 12-407(a)(26)(A)(xii).</t>
  </si>
  <si>
    <t xml:space="preserve">Canned or prewritten software means all software, other than custom software, that is held or existing for general or repeated sale, license, or lease, and includes custom software sold to third parties. Conn. Gen. Stat. § 12-407(a)(35). Prewritten computer software includes consumer-based computer programs; computer games; digital game content; smartphone applications; in-app purchases or content or subscriptions; and other consumer-level software. Conn. Spec. Notice SN 2019(8). Custom software is a computer program prepared to the special order of a single customer. Conn. Gen. Stat. § 12-407(a)(36). </t>
  </si>
  <si>
    <t>Personal property that may be seen, weighed, measured, felt, or touched or that is in any other manner perceptible to the senses, includes digital goods, prewritten software whether electronically transferred or otherwise, other than when purchased by a business for business use. Conn. Gen. Stat. § 12-407(a)(13).</t>
  </si>
  <si>
    <t>Connecticut has a middle-to-broad base, taxing prewritten software however delivered but at a reduced rate if purchased by a business for business use, a set of digital goods similar to the Streamlined suite, and a broad set of services, including some cloud products, under "computer and data processing services."</t>
  </si>
  <si>
    <t>Connecticut</t>
  </si>
  <si>
    <t>Cloud products generally not taxable. Colo. Rev. Stat. § 39-26-102(15)(c)(I)(C)(stating that computer software is not delivered on a tangible medium when delivered through an application service provider, by electronic computer software delivery, or by load and leave). Application service provider means an entity that retains custody over or hosts computer software for use by third parties. Colo. Rev. Stat. § 39-26-102(15)(c)(II)(A).</t>
  </si>
  <si>
    <t>Generally not taxable. If the service is so entwined with an otherwise taxable sale as to be considered inseparable, the true object test applies. Colo. Code Regs. § 39-26-SR-40. Examples: compiling of gov't data and selling it in digital form without analysis is taxable. Colo. Gen. Info. Ltr GIL-13-020. Mandatory purchase of info mgmt services in conjunction with repair services for a fleet is taxable. Colo. Gen. Info. Ltr GIL-16-018. Electronically delivered information if it would have been taxable if delivered in hard copy and a digital report of non-customized data are both taxable. Colo. Gen. Info. Ltr GIL-17-013. Computer software maintenance agreements that include upgrades are taxable if the original software is taxable. Co. Priv. Ltr. Rul. PLR-13-003.</t>
  </si>
  <si>
    <t>Prewritten software is only taxed if it is sold with a tear-open nonnegotiable license and delivered on tangible medium. Colo. Rev. Stat. § 39-26-102(15)(c)(I)(C). Digital goods are taxed as TPP however delivered. Colo. Rev. Stat. § 39-26-102(15)(b.5)(I).</t>
  </si>
  <si>
    <t>"Digital good" means any item of tangible personal property that is delivered or stored by digital means, including but not limited to video, music, or electronic books. Colo. Rev. Stat. § 39-26-102(15)(b.5)(II).</t>
  </si>
  <si>
    <t>A set of coded instructions designed to cause a computer or automatic data processing equipment to perform a task. Colo. Rev. Stat. § 39-26-102(15)(c)(II)(B). Software that is included in TPP must be prepackaged for repeated sale or license, governed by a tear-open nonnegotiable license agreement, and delivered on a tangible medium. Colo. Rev. Stat. § 39-26-102(15)(c)(I).</t>
  </si>
  <si>
    <t>Corporeal personal property. Includes all goods, wares, merchandise, products and commodities, and all tangible or corporeal things and substances which are dealt in, capable of being processed and exchanged, excludes newspapers. Includes digital goods. Includes prewritten software with tear-open license, and delivered on a tangible medium. Colo. Rev. Stat. § 39-26-102(15)(a);  Colo. Code Regs. § 39-26-102(15).</t>
  </si>
  <si>
    <t>Colorado has a narrow base, taxing certain software if delivered on a tangible medium and digital goods regardless of delivery method. Colorado taxes few cloud products and has a narrow approach to services.</t>
  </si>
  <si>
    <t>Colorado</t>
  </si>
  <si>
    <t>SaaS, IaaS, and PaaS are not taxed if no TPP is transferred. In an SaaS transaction a customer gains access to software on a remote network without receiving a copy of the software while the seller retains exclusive possession and control of it. Cal. Tax Pub 109; Cal. Rev. &amp; Tax Code § 6006.</t>
  </si>
  <si>
    <t>Generally not taxable. Custom modification of a prewritten program is only nontaxable programming to the extent of the modification and the charges must be separately stated. Cal. Code Regs. tit. 18 § 1502(f)(2)(B). Even if not separately stated, if the changes are substantial enough to render the program a custom program, the charges for the custom program are exempt. Also, a modified program is a custom program if the prewritten version was 50% or less of the price of the modified program or if the charge to modify the program is more than 50% of the total price of the modified program. Cal. Code Regs. tit. 18 § 1502(f)(2)(B). "Automatic data processing services" is defined but not taxed, unless the services contracts are for fabrication of storage media and sales of proof lists. Cal. Code Regs. tit. 18 § 1502(a) &amp; (d). Computer software maintenance contracts for prewritten software are taxable if purchaser receives TPP, if the contract is optional only 50% is taxable. Cal. Code Regs. tit. 18 § 1502(f)(1)(c).</t>
  </si>
  <si>
    <t>Prewritten software, including digital products, are taxable only if sold on a tangible medium. 18 Cal. Code Regs. §§ 1502(c)(1) and (f)(1)(D); California Tax Publication 109. Custom software, other than a basic operational program, is not taxed regardless of whether it is sold on a tangible medium. 18 Cal. Code Regs. § 1502(f)(2)(A).</t>
  </si>
  <si>
    <t>No single definition. See California Tax Publication 109 for definition of eBook and mobile application, neither taxable.</t>
  </si>
  <si>
    <t>Prewritten (canned) programs are held or existing for general or repeated sale or lease even if initially developed as custom programs. Cal. Code Regs. tit. 18 § 1502(b)(9). Custom computer programs are prepared to the customer's special order and include the modifications to a prewritten program to meet a customer's needs. Cal. Code Regs. tit. 18 §§ 1502(b)(4). Custom software does not include "basic operational programs." Cal. Code Regs. tit. 18 §§ 1502(f)(2).</t>
  </si>
  <si>
    <t>Personal property which may be seen, weighed, measured, felt, or touched, or which is in any other manner perceptible to the senses. Cal. Rev. &amp; Tax Code § 6016.</t>
  </si>
  <si>
    <t>California has a narrow base, taxing prewritten software and digital products only if sold on a tangible medium. Narrow taxation of services.</t>
  </si>
  <si>
    <t>California</t>
  </si>
  <si>
    <t>Access to software located on online servers is not taxable. Ark. Rev. Legal Counsel Op. No. 20171017; Ark. Rev. Legal Counsel Op. No. 20200903; Bloomberg Tax Survey of State Tax Departments. Online subscriptions to serial publications, newspapers, journals, and databases are not taxable. Ark. Rev. Legal Counsel Opinion No. 20190418; Ark. Rev. Legal Counsel Op. No. 20180720.</t>
  </si>
  <si>
    <t>Computer hardware repair and maintenance services including removing viruses and malware and changing settings are taxable. Ark. Code Ann. § 26-52-304(a)(2); Ark. Rev. Legal Counsel Op. No. 20150908. However, other guidance states that virus and malware removal is not taxable. Ark. Rev. Legal Counsel Op. No. 20170708. Computer software maintenance contracts are not taxable. Ark. Code Ann. § 26-52-304(b).</t>
  </si>
  <si>
    <t>Prewritten software taxed as TPP if delivered in a tangible medium. Ark. Code Ann. § 26-52-304; Ark. Rev. Legal Counsel Opinion No. 20170708. Specified digital products and digital codes are taxable. Ark. Code Ann. § 26-52-301. The ability to select songs to play on a tablet is a digital audio work and is taxable, access to games, news, and social media is not taxable. Ark. Rev. Legal Counsel Opinion No. 20160412. Digital animation and motion graphics that create an impression of motion when shown together are taxable if accompanied by sounds but not taxable if not. Ark. Rev. Legal Counsel Opinion No. 20180123.</t>
  </si>
  <si>
    <t xml:space="preserve">Specified digital products are digital audio works, digital audio-visual works, and digital books. Ark. Code Ann. § 26-52-103(12). Digital audio works means works that result from the fixation of a series of musical, spoken, or other sounds, including ringtones. Digital audio-visual works means a series of related images that, when shown in succession, impart an impression of motion, together with accompanying sounds, if any. Digital books means works that are generally recognized in the ordinary and usual sense as books. Ark. Code Ann. § 26-52-103. Digital code means a code that provides a right to obtain one or more specified digital products. Ark. Code Ann. § 26-52-103(12). </t>
  </si>
  <si>
    <t>Computer software means a set of coded instructions designed to cause a computer or automatic data processing equipment to perform a task and excludes software deliverd electronically. Prewritten computer software means computer software, including prewritten upgrades, that is not developed to the specifications of a specific purchaser. Ark. Code Ann. § 26-52-304(a)(1)(B). Combination of two or more pieces of prewritten software is still prewritten and sale of custom software to someone other than the original purchaser is prewritten. Prewritten software also includes software modified to a purchaser's needs unless there is a separate charge. Ark. Regs. GR-25(C). Custom software is software designed to meet the specifications and needs of a particular customer. Ark. Regs. GR-25(H)(2).</t>
  </si>
  <si>
    <t>Personal property that can be seen, weighed, measured, felt, or touched or that is in any other manner perceptible to the senses, includes prewritten computer software, excludes specified digital products and digital codes. Ark. Code Ann. § 26-52-103(35).</t>
  </si>
  <si>
    <t>Arkansas has a narrow base, taxing prewritten software if delivered on a tangible medium, the Streamlined suite of specified digital products, and limited services or cloud products.</t>
  </si>
  <si>
    <t>Arkansas</t>
  </si>
  <si>
    <r>
      <t xml:space="preserve">Software as a service is a model of software delivery where the vendor hostrs the software and customers pay on a subsctiption basis to access and use it. Ariz. Private Taxpayer Ruling LR10-007. Cloud storage is taxable. Ariz. Private Taxpayer Ruling LR13-006. Software as a service is taxable if customers gain sufficient control and possession of the software. Ariz. Rev. Stat. Ann. § 42-5071. Web-based training modules taxable. Ariz. Private Taxpayer Ruling LR04-010. Remotely accessed software to screen job candidates taxable. Ariz. Private Taxpayer Ruling LR13-005. Remotely acessed website design software taxable. Allowing customers to save, access, and retrieve files not taxable, but remotely accessed server capacity and processing power is taxable. Ariz. Private Taxpayer Ruling LR13-006. Web-based subscription billing and payment services not taxable because it was a periodic fee based on the total amount of processed transactions and could be disconnected at any time, and customers lacked sufficient control and use of software. Ariz. Private Taxpayer Ruling LR16-011. Access to an information research database taxable. Ariz. Private Taxpayer Ruling LR15-005. Ariz. Private Taxpayer Ruling LR21-003. Remotely accessing a database is the equivalent of a lease of software and servers. Ariz. Trans. Privilege Tax Dec. No. 201400197-S. See </t>
    </r>
    <r>
      <rPr>
        <i/>
        <sz val="11"/>
        <color theme="1"/>
        <rFont val="Calibri"/>
        <family val="2"/>
        <scheme val="minor"/>
      </rPr>
      <t>ADP, LLC v. Arizona Dep't of Revenue</t>
    </r>
    <r>
      <rPr>
        <sz val="11"/>
        <color theme="1"/>
        <rFont val="Calibri"/>
        <family val="2"/>
        <scheme val="minor"/>
      </rPr>
      <t>, Ariz. Ct. of App. No. 1 CA-TX 21-009, January 31, 2023.</t>
    </r>
  </si>
  <si>
    <t>Exempt if the transfer of TPP is only an inconsequential element. Ariz. Rev. Stat. Ann. § 42-5061(A)(1). Software services, including modification, are not taxable if  separately stated. Ariz. Admin. Code § 15-5-154(A) and (C). Such services in connection with the rental of computer software are taxable. Ariz. Admin. Code § 15-5-1502(A); Ariz. Private Taxpayer Ruling LR13-005. Software maintenance agreements for canned updates, modifications, or revisions are not warranty or service contracts and are taxable as TPP. Ariz. Trans. Privilege Tax Ruling 93-48. Mandatory computer software maintenance contracts for prewritten software are taxable. Ariz. Admin. Code § 15-5-137(B); Ariz. Rev. Stat. Ann. § 42-5061(A)(3).</t>
  </si>
  <si>
    <t>Prewritten software is taxable however delivered. Ariz. Admin. Code § 15-5-154(B); Ariz. Admin. Code § 15-5-2342. Streaming video is taxable. Ariz. Private Taxpayer Ruling LR14-001.</t>
  </si>
  <si>
    <t>Prewritten software is software designed and manufactured for retail sale and not to the specifications of any individual client and includes custom software made available to others. Ariz. Trans. Privilege Tax Ruling 93-48. Prewritten software is taxable. Ariz. Admin. Code § 15-5-154(B). Custom software is software designed exclusively to the specifications of one customer's unique application. Ariz. Trans. Privilege Tax Ruling 93-48.</t>
  </si>
  <si>
    <t>Property which may be seen, weighed, measured, felt, or touched or is in any manner perceptible to the senses. A.R.S. § 41-5001(21). Data is considered to be TPP. Ariz. Private Taxpayer Ruling LR 21-003. Includes prewritten software. Ariz. Trans. Privilege Tax Ruling 93-48.</t>
  </si>
  <si>
    <t>Arizona has a broad base, with an expansive interpretation of TPP, taxing prewritten software however delivered and most digital and cloud products.</t>
  </si>
  <si>
    <t>Arizona</t>
  </si>
  <si>
    <t xml:space="preserve">No specific definition or treatment. Licenses to use prewritten software are taxable however delivered. Ala. Admin. Code § 810-6-1-.37(7). The Department has stated that electronically transmitted information is TPP. Ala. Rev. Rul. No. 94-002 (Sep. 3, 2015). The Department also revoked Ala. Rev. Rul. No. 10-001, which stated that financial information accessed through an internet database was not taxable. </t>
  </si>
  <si>
    <t>Only taxable if enumerated. Ala. Code § 40-23-2(1). Software programming and modification are not taxable if separately stated. Ala. Admin. Code § 810-6-1-.37(5) and (6). Mandatory computer software maintenance contracts are not taxable. Optional computer software maintenance contracts are only taxable to the extent of enhancements, upgrades, and new operating manuals. Ala. Admin. Code § 810-6-1-.37(7).</t>
  </si>
  <si>
    <r>
      <t xml:space="preserve">Prewritten and custom computer software is taxable however delivered. Ala. Admin. Code § 810-6-1-.37(4). Digital goods are taxable as TPP. </t>
    </r>
    <r>
      <rPr>
        <i/>
        <sz val="11"/>
        <color theme="1"/>
        <rFont val="Calibri"/>
        <family val="2"/>
        <scheme val="minor"/>
      </rPr>
      <t>Smith d/b/a FlipFlopFoto v. Ala. Dep't of Rev.</t>
    </r>
    <r>
      <rPr>
        <sz val="11"/>
        <color theme="1"/>
        <rFont val="Calibri"/>
        <family val="2"/>
        <scheme val="minor"/>
      </rPr>
      <t>, Ala. Admin. Law Judge Rul. Docket No. S. 05-1240 (Nov. 17, 2006).</t>
    </r>
  </si>
  <si>
    <r>
      <t xml:space="preserve">Computer software means a sequence of automatic data-processing equipment instructions necessary to solve a problem, and includes both system and application programs and subdivisions, such as assemblers, compilers, routines, generators, and utilities and also means software programs prepared, held, or existing for general or repeated use, including software programs developed in-house and subsequently held or offered for sale or lease. Ala. Admin. Code § 810-6-1-.37(2). Custom software is TPP. </t>
    </r>
    <r>
      <rPr>
        <i/>
        <sz val="11"/>
        <color theme="1"/>
        <rFont val="Calibri"/>
        <family val="2"/>
        <scheme val="minor"/>
      </rPr>
      <t>Russell County Cty. Hosp., LLC, v. Alabama Department of Revenue</t>
    </r>
    <r>
      <rPr>
        <sz val="11"/>
        <color theme="1"/>
        <rFont val="Calibri"/>
        <family val="2"/>
        <scheme val="minor"/>
      </rPr>
      <t>, No. 1180204 (Ala. S.Ct. May 17, 2019).</t>
    </r>
  </si>
  <si>
    <r>
      <t xml:space="preserve">Something that can be seen, felt, handled, sold commercially…and has physical substance. </t>
    </r>
    <r>
      <rPr>
        <i/>
        <sz val="11"/>
        <color theme="1"/>
        <rFont val="Calibri"/>
        <family val="2"/>
        <scheme val="minor"/>
      </rPr>
      <t>Russell County Cty. Hosp., LLC, v. Alabama Department of Revenue</t>
    </r>
    <r>
      <rPr>
        <sz val="11"/>
        <color theme="1"/>
        <rFont val="Calibri"/>
        <family val="2"/>
        <scheme val="minor"/>
      </rPr>
      <t xml:space="preserve">, No. 1180204 (Ala. S.Ct. May 17, 2019). Inclues canned software either on a tangible disk or downloaded. Includes custom software made for a particular user. </t>
    </r>
    <r>
      <rPr>
        <i/>
        <sz val="11"/>
        <color theme="1"/>
        <rFont val="Calibri"/>
        <family val="2"/>
        <scheme val="minor"/>
      </rPr>
      <t>Russell County Cty. Hosp., LLC, v. Alabama Department of Revenue, No. 1180204 (Ala. S.Ct. May 17, 2019).</t>
    </r>
    <r>
      <rPr>
        <sz val="11"/>
        <color theme="1"/>
        <rFont val="Calibri"/>
        <family val="2"/>
        <scheme val="minor"/>
      </rPr>
      <t xml:space="preserve"> Computer software is TPP. Ala. Admin. Code § 810-6-1-.37(4).</t>
    </r>
  </si>
  <si>
    <t>Alabama has a narrow-to-middle base, taxing prewritten and custom software however delivered, digital products (undefined) as TPP, very limited cloud products, and a narrow set of services.</t>
  </si>
  <si>
    <t>Alabama</t>
  </si>
  <si>
    <t>State Review (Y/N)</t>
  </si>
  <si>
    <t>Cloud computing and digital subscription services</t>
  </si>
  <si>
    <t>Services, including data processing services and information services</t>
  </si>
  <si>
    <t>Tax Digital Product (Y/N)</t>
  </si>
  <si>
    <t>Tax custom software (Y/N)</t>
  </si>
  <si>
    <t>Tangible medium required (Y/N)</t>
  </si>
  <si>
    <t>Tax prewritten software (Y/N)</t>
  </si>
  <si>
    <t>Taxation of Software and Digital Products</t>
  </si>
  <si>
    <t>Define Digital Product (Y/N)</t>
  </si>
  <si>
    <t>Definition of Digital Product/Intangible</t>
  </si>
  <si>
    <t>Definition of software</t>
  </si>
  <si>
    <t>Includes Prewritten Software (Y/N)</t>
  </si>
  <si>
    <t>Definition of TPP</t>
  </si>
  <si>
    <t>Streamlined state? (Y/N)</t>
  </si>
  <si>
    <t>Digital Base</t>
  </si>
  <si>
    <t>The Big Picture</t>
  </si>
  <si>
    <t>Score</t>
  </si>
  <si>
    <t>However delivered</t>
  </si>
  <si>
    <t>Weighted</t>
  </si>
  <si>
    <t>Services</t>
  </si>
  <si>
    <t>Tax Digital Product</t>
  </si>
  <si>
    <t>Cloud products</t>
  </si>
  <si>
    <t xml:space="preserve">Weighted </t>
  </si>
  <si>
    <t>Standard Streamlined Language</t>
  </si>
  <si>
    <t>Utah Digital Product Definition</t>
  </si>
  <si>
    <t>Washington Digital Product Definition</t>
  </si>
  <si>
    <t>A specific and narrow statutory definition for each product will reduce the need for administrative guidance.</t>
  </si>
  <si>
    <t>This row will be completed when SST completes its project.</t>
  </si>
  <si>
    <t>Taxpayers may have less risk of getting taxability wrong and less need to ask for guidance given specific statutes. Questionable items will tend to be excluded from taxation.</t>
  </si>
  <si>
    <t xml:space="preserve">
Taxpayers will tend to assume questionable items are included in the tax base, but depending on the nature and scope of the exemptions, there could still be "gray" areas that require tax agency interpretations.  </t>
  </si>
  <si>
    <t>Broad approach may place minimal burden on tax agencies to determine proper taxability because broad statutory definitions mean more items and transactions are included. Timely rules and guidance are more important. Least need for legislatures to update laws.</t>
  </si>
  <si>
    <t xml:space="preserve">Perhaps the greatest need for rules and guidance for taxpayers and clarity in statutes from the legislature given the mix of taxable goods and services. </t>
  </si>
  <si>
    <t xml:space="preserve">Staff is compiling in-depth research on ITFA to present and discuss at a later date. </t>
  </si>
  <si>
    <t>EQUITY, PARITY, AND LAW SUIT RISK</t>
  </si>
  <si>
    <t>The state’s marketplace facilitator tax collection rules may need to be amended if the tax collection obligation is intended to include sales of digital products, as some states’ marketplace facilitator tax collection rules only extend to marketplace facilitator sales of TPP.</t>
  </si>
  <si>
    <t>Richard Cram assisted with this entry.</t>
  </si>
  <si>
    <t>ISSUE</t>
  </si>
  <si>
    <t>Specific and narrow statutes mean fewer questions about taxability, less need for administrative guidance, and reduced litigation risk. Greatest need for legislatures to update laws to address new products and business models.</t>
  </si>
  <si>
    <t xml:space="preserve">NOTE: Double click on the image to reveal the full memorandum. </t>
  </si>
  <si>
    <t>Q: we know that some TPs and their reps believe tax agencies should have no or little leeway to issue interpretations without clear legislative guidance. Should we reflect that?</t>
  </si>
  <si>
    <t>Since the taxation of digital advertising service has been a focus of recent discussion, is the approach generally amenable to including digital advertising if the state wants to?</t>
  </si>
  <si>
    <t>Yes. It is easier to accommodate taxation of digital advertising in the broad approach because it reduces the need to distinguish it from other digital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</si>
</sst>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20"/>
      <color theme="1"/>
      <name val="Calibri"/>
      <family val="2"/>
      <scheme val="minor"/>
    </font>
    <font>
      <sz val="11"/>
      <color rgb="FFFFFFFF"/>
      <name val="Calibri"/>
      <family val="2"/>
      <scheme val="minor"/>
    </font>
    <font>
      <b/>
      <sz val="11"/>
      <color rgb="FFFFFFFF"/>
      <name val="Calibri"/>
      <family val="2"/>
      <scheme val="minor"/>
    </font>
    <font>
      <b/>
      <sz val="16"/>
      <color rgb="FFFFFFFF"/>
      <name val="Calibri"/>
      <family val="2"/>
      <scheme val="minor"/>
    </font>
    <font>
      <i/>
      <sz val="11"/>
      <color theme="1"/>
      <name val="Calibri"/>
      <family val="2"/>
      <scheme val="minor"/>
    </font>
    <font>
      <b/>
      <sz val="11"/>
      <name val="Calibri"/>
      <family val="2"/>
      <scheme val="minor"/>
    </font>
    <font>
      <sz val="11"/>
      <name val="Calibri"/>
      <family val="2"/>
      <scheme val="minor"/>
    </font>
    <font>
      <sz val="11"/>
      <color theme="1"/>
      <name val="Calibri"/>
      <family val="2"/>
    </font>
    <font>
      <u/>
      <sz val="11"/>
      <color theme="10"/>
      <name val="Calibri"/>
      <family val="2"/>
      <scheme val="minor"/>
    </font>
  </fonts>
  <fills count="11">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FF"/>
        <bgColor indexed="64"/>
      </patternFill>
    </fill>
  </fills>
  <borders count="2">
    <border>
      <left/>
      <right/>
      <top/>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42">
    <xf numFmtId="0" fontId="0" fillId="0" borderId="0" xfId="0"/>
    <xf numFmtId="0" fontId="0" fillId="0" borderId="0" xfId="0" applyAlignment="1">
      <alignment vertical="center"/>
    </xf>
    <xf numFmtId="0" fontId="0" fillId="0" borderId="0" xfId="0" applyAlignment="1">
      <alignment vertical="center" wrapText="1"/>
    </xf>
    <xf numFmtId="0" fontId="3" fillId="2" borderId="0" xfId="0" applyFont="1" applyFill="1"/>
    <xf numFmtId="0" fontId="5" fillId="2" borderId="0" xfId="0" applyFont="1" applyFill="1" applyAlignment="1">
      <alignment horizontal="center"/>
    </xf>
    <xf numFmtId="0" fontId="3" fillId="2" borderId="0" xfId="0" applyFont="1" applyFill="1" applyAlignment="1">
      <alignment vertical="center"/>
    </xf>
    <xf numFmtId="0" fontId="1" fillId="0" borderId="0" xfId="0" applyFont="1" applyAlignment="1">
      <alignment vertical="center" wrapText="1"/>
    </xf>
    <xf numFmtId="0" fontId="4"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2" borderId="0" xfId="0" applyFont="1" applyFill="1" applyAlignment="1">
      <alignment horizontal="center" wrapText="1"/>
    </xf>
    <xf numFmtId="0" fontId="0" fillId="0" borderId="0" xfId="0" applyAlignment="1">
      <alignment wrapText="1"/>
    </xf>
    <xf numFmtId="0" fontId="3" fillId="2" borderId="0" xfId="0" applyFont="1" applyFill="1" applyAlignment="1">
      <alignment vertical="center" wrapText="1"/>
    </xf>
    <xf numFmtId="0" fontId="1" fillId="3" borderId="0" xfId="0" applyFont="1" applyFill="1" applyAlignment="1">
      <alignment vertical="center" wrapText="1"/>
    </xf>
    <xf numFmtId="0" fontId="0" fillId="3" borderId="0" xfId="0" applyFill="1" applyAlignment="1">
      <alignment wrapText="1"/>
    </xf>
    <xf numFmtId="0" fontId="0" fillId="4" borderId="0" xfId="0" applyFill="1"/>
    <xf numFmtId="0" fontId="0" fillId="4" borderId="0" xfId="0" applyFill="1" applyAlignment="1">
      <alignment vertical="center"/>
    </xf>
    <xf numFmtId="0" fontId="0" fillId="4" borderId="0" xfId="0" applyFill="1" applyAlignment="1">
      <alignment vertical="center" wrapText="1"/>
    </xf>
    <xf numFmtId="0" fontId="1" fillId="0" borderId="0" xfId="0" applyFont="1" applyAlignment="1">
      <alignment wrapText="1"/>
    </xf>
    <xf numFmtId="49" fontId="0" fillId="0" borderId="0" xfId="0" applyNumberFormat="1" applyAlignment="1">
      <alignment wrapText="1"/>
    </xf>
    <xf numFmtId="0" fontId="0" fillId="5" borderId="0" xfId="0" applyFill="1"/>
    <xf numFmtId="0" fontId="0" fillId="5" borderId="0" xfId="0" applyFill="1" applyAlignment="1">
      <alignment wrapText="1"/>
    </xf>
    <xf numFmtId="0" fontId="0" fillId="4" borderId="0" xfId="0" applyFill="1" applyAlignment="1">
      <alignment wrapText="1"/>
    </xf>
    <xf numFmtId="0" fontId="0" fillId="6" borderId="0" xfId="0" applyFill="1" applyAlignment="1">
      <alignment horizontal="center"/>
    </xf>
    <xf numFmtId="0" fontId="0" fillId="7" borderId="0" xfId="0" applyFill="1"/>
    <xf numFmtId="0" fontId="0" fillId="8" borderId="0" xfId="0" applyFill="1"/>
    <xf numFmtId="0" fontId="0" fillId="9" borderId="0" xfId="0" applyFill="1"/>
    <xf numFmtId="0" fontId="10" fillId="0" borderId="0" xfId="1"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10" fillId="0" borderId="0" xfId="1" applyFill="1" applyAlignment="1">
      <alignment horizontal="center" vertical="center"/>
    </xf>
    <xf numFmtId="0" fontId="10" fillId="0" borderId="0" xfId="1" applyFill="1" applyAlignment="1">
      <alignment horizontal="center" vertical="center" wrapText="1"/>
    </xf>
    <xf numFmtId="0" fontId="7" fillId="10" borderId="0" xfId="0" applyFont="1" applyFill="1" applyAlignment="1">
      <alignment vertical="center" wrapText="1"/>
    </xf>
    <xf numFmtId="0" fontId="0" fillId="10" borderId="0" xfId="0" applyFill="1" applyAlignment="1">
      <alignment vertical="center" wrapText="1"/>
    </xf>
    <xf numFmtId="0" fontId="0" fillId="10" borderId="0" xfId="0" applyFill="1" applyAlignment="1">
      <alignment wrapText="1"/>
    </xf>
    <xf numFmtId="0" fontId="1" fillId="10" borderId="0" xfId="0" applyFont="1" applyFill="1" applyAlignment="1">
      <alignment vertical="center" wrapText="1"/>
    </xf>
    <xf numFmtId="0" fontId="0" fillId="10" borderId="0" xfId="0" applyFill="1" applyAlignment="1">
      <alignment horizontal="center" wrapText="1"/>
    </xf>
    <xf numFmtId="0" fontId="1" fillId="0" borderId="0" xfId="0" applyFont="1" applyAlignment="1">
      <alignment horizontal="left"/>
    </xf>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10</xdr:col>
          <xdr:colOff>107950</xdr:colOff>
          <xdr:row>47</xdr:row>
          <xdr:rowOff>184150</xdr:rowOff>
        </xdr:to>
        <xdr:sp macro="" textlink="">
          <xdr:nvSpPr>
            <xdr:cNvPr id="2058" name="Object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8AF7F-DE1B-42EA-91B7-5C6CF7221B0C}">
  <dimension ref="A3:R3"/>
  <sheetViews>
    <sheetView tabSelected="1" workbookViewId="0">
      <selection activeCell="B6" sqref="B6"/>
    </sheetView>
  </sheetViews>
  <sheetFormatPr defaultRowHeight="14.5" x14ac:dyDescent="0.35"/>
  <sheetData>
    <row r="3" spans="1:18" x14ac:dyDescent="0.35">
      <c r="A3" s="40" t="s">
        <v>469</v>
      </c>
      <c r="B3" s="41"/>
      <c r="C3" s="41"/>
      <c r="D3" s="41"/>
      <c r="E3" s="41"/>
      <c r="F3" s="41"/>
      <c r="G3" s="41"/>
      <c r="H3" s="41"/>
      <c r="I3" s="41"/>
      <c r="J3" s="41"/>
      <c r="K3" s="41"/>
      <c r="L3" s="41"/>
      <c r="M3" s="41"/>
      <c r="N3" s="41"/>
      <c r="O3" s="41"/>
      <c r="P3" s="41"/>
      <c r="Q3" s="41"/>
      <c r="R3" s="41"/>
    </row>
  </sheetData>
  <mergeCells count="1">
    <mergeCell ref="A3:R3"/>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2058" r:id="rId4">
          <objectPr defaultSize="0" r:id="rId5">
            <anchor moveWithCells="1">
              <from>
                <xdr:col>1</xdr:col>
                <xdr:colOff>0</xdr:colOff>
                <xdr:row>5</xdr:row>
                <xdr:rowOff>0</xdr:rowOff>
              </from>
              <to>
                <xdr:col>10</xdr:col>
                <xdr:colOff>107950</xdr:colOff>
                <xdr:row>47</xdr:row>
                <xdr:rowOff>184150</xdr:rowOff>
              </to>
            </anchor>
          </objectPr>
        </oleObject>
      </mc:Choice>
      <mc:Fallback>
        <oleObject progId="Document" shapeId="205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4219-AB0E-4E68-A484-66ECC095D56E}">
  <dimension ref="A1:F955"/>
  <sheetViews>
    <sheetView topLeftCell="B1" zoomScaleNormal="100" workbookViewId="0">
      <pane xSplit="1" ySplit="2" topLeftCell="C23" activePane="bottomRight" state="frozen"/>
      <selection activeCell="B1" sqref="B1"/>
      <selection pane="topRight" activeCell="C1" sqref="C1"/>
      <selection pane="bottomLeft" activeCell="B3" sqref="B3"/>
      <selection pane="bottomRight" activeCell="B23" sqref="B23"/>
    </sheetView>
  </sheetViews>
  <sheetFormatPr defaultRowHeight="14.5" x14ac:dyDescent="0.35"/>
  <cols>
    <col min="1" max="1" width="4.453125" hidden="1" customWidth="1"/>
    <col min="2" max="2" width="56" customWidth="1"/>
    <col min="3" max="5" width="40.54296875" customWidth="1"/>
    <col min="6" max="6" width="40.54296875" style="13" customWidth="1"/>
  </cols>
  <sheetData>
    <row r="1" spans="1:6" s="1" customFormat="1" ht="26" x14ac:dyDescent="0.35">
      <c r="B1" s="10" t="s">
        <v>467</v>
      </c>
      <c r="C1" s="11" t="s">
        <v>0</v>
      </c>
      <c r="D1" s="11" t="s">
        <v>1</v>
      </c>
      <c r="E1" s="11" t="s">
        <v>2</v>
      </c>
      <c r="F1" s="10" t="s">
        <v>24</v>
      </c>
    </row>
    <row r="2" spans="1:6" ht="15.65" customHeight="1" x14ac:dyDescent="0.5">
      <c r="A2" s="3"/>
      <c r="B2" s="9" t="s">
        <v>3</v>
      </c>
      <c r="C2" s="4"/>
      <c r="D2" s="4"/>
      <c r="E2" s="4"/>
      <c r="F2" s="12"/>
    </row>
    <row r="3" spans="1:6" ht="140.15" customHeight="1" x14ac:dyDescent="0.35">
      <c r="A3" s="1"/>
      <c r="B3" s="6" t="s">
        <v>4</v>
      </c>
      <c r="C3" s="2" t="s">
        <v>48</v>
      </c>
      <c r="D3" s="2" t="s">
        <v>5</v>
      </c>
      <c r="E3" s="2" t="s">
        <v>6</v>
      </c>
      <c r="F3" s="2"/>
    </row>
    <row r="4" spans="1:6" ht="43.5" x14ac:dyDescent="0.35">
      <c r="A4" s="1"/>
      <c r="B4" s="6" t="s">
        <v>7</v>
      </c>
      <c r="C4" s="29" t="s">
        <v>8</v>
      </c>
      <c r="D4" s="29" t="s">
        <v>9</v>
      </c>
      <c r="E4" s="29" t="s">
        <v>35</v>
      </c>
    </row>
    <row r="5" spans="1:6" ht="43.5" x14ac:dyDescent="0.35">
      <c r="B5" s="38" t="s">
        <v>27</v>
      </c>
      <c r="C5" s="39" t="s">
        <v>26</v>
      </c>
      <c r="D5" s="39" t="s">
        <v>50</v>
      </c>
      <c r="E5" s="39" t="s">
        <v>51</v>
      </c>
      <c r="F5" s="37"/>
    </row>
    <row r="6" spans="1:6" ht="36.75" customHeight="1" x14ac:dyDescent="0.35">
      <c r="B6" s="6" t="s">
        <v>25</v>
      </c>
      <c r="C6" s="33" t="s">
        <v>456</v>
      </c>
      <c r="D6" s="34" t="s">
        <v>455</v>
      </c>
      <c r="E6" s="34" t="s">
        <v>454</v>
      </c>
    </row>
    <row r="7" spans="1:6" x14ac:dyDescent="0.35">
      <c r="A7" s="5"/>
      <c r="B7" s="7" t="s">
        <v>36</v>
      </c>
      <c r="C7" s="5"/>
      <c r="D7" s="5"/>
      <c r="E7" s="5"/>
      <c r="F7" s="14"/>
    </row>
    <row r="8" spans="1:6" ht="88.4" customHeight="1" x14ac:dyDescent="0.35">
      <c r="A8" s="1"/>
      <c r="B8" s="6" t="s">
        <v>37</v>
      </c>
      <c r="C8" s="13" t="s">
        <v>53</v>
      </c>
      <c r="D8" s="2" t="s">
        <v>10</v>
      </c>
      <c r="E8" s="2" t="s">
        <v>52</v>
      </c>
      <c r="F8" s="37" t="s">
        <v>470</v>
      </c>
    </row>
    <row r="9" spans="1:6" ht="74.5" customHeight="1" x14ac:dyDescent="0.35">
      <c r="A9" s="1"/>
      <c r="B9" s="35" t="s">
        <v>471</v>
      </c>
      <c r="C9" s="36" t="s">
        <v>472</v>
      </c>
      <c r="D9" s="36"/>
      <c r="E9" s="36"/>
      <c r="F9" s="37"/>
    </row>
    <row r="10" spans="1:6" x14ac:dyDescent="0.35">
      <c r="A10" s="5"/>
      <c r="B10" s="7" t="s">
        <v>12</v>
      </c>
      <c r="C10" s="5"/>
      <c r="D10" s="5"/>
      <c r="E10" s="5"/>
      <c r="F10" s="14"/>
    </row>
    <row r="11" spans="1:6" ht="153.75" customHeight="1" x14ac:dyDescent="0.35">
      <c r="A11" s="1"/>
      <c r="B11" s="30" t="s">
        <v>38</v>
      </c>
      <c r="C11" s="32" t="s">
        <v>63</v>
      </c>
      <c r="D11" s="31" t="s">
        <v>49</v>
      </c>
      <c r="E11" s="31" t="s">
        <v>457</v>
      </c>
    </row>
    <row r="12" spans="1:6" x14ac:dyDescent="0.35">
      <c r="A12" s="5"/>
      <c r="B12" s="7" t="s">
        <v>39</v>
      </c>
      <c r="C12" s="5"/>
      <c r="D12" s="5"/>
      <c r="E12" s="5"/>
      <c r="F12" s="14"/>
    </row>
    <row r="13" spans="1:6" ht="43.5" x14ac:dyDescent="0.35">
      <c r="A13" s="1"/>
      <c r="B13" s="6" t="s">
        <v>40</v>
      </c>
      <c r="C13" s="2" t="s">
        <v>41</v>
      </c>
      <c r="D13" s="2" t="s">
        <v>42</v>
      </c>
      <c r="E13" s="2" t="s">
        <v>43</v>
      </c>
      <c r="F13" s="16"/>
    </row>
    <row r="14" spans="1:6" x14ac:dyDescent="0.35">
      <c r="A14" s="5"/>
      <c r="B14" s="8" t="s">
        <v>13</v>
      </c>
      <c r="C14" s="5"/>
      <c r="D14" s="5"/>
      <c r="E14" s="5"/>
      <c r="F14" s="14"/>
    </row>
    <row r="15" spans="1:6" ht="116.15" customHeight="1" x14ac:dyDescent="0.35">
      <c r="A15" s="1"/>
      <c r="B15" s="6" t="s">
        <v>14</v>
      </c>
      <c r="C15" s="2" t="s">
        <v>64</v>
      </c>
      <c r="D15" s="2" t="s">
        <v>11</v>
      </c>
      <c r="E15" s="2" t="s">
        <v>65</v>
      </c>
      <c r="F15" s="16"/>
    </row>
    <row r="16" spans="1:6" x14ac:dyDescent="0.35">
      <c r="A16" s="5"/>
      <c r="B16" s="8" t="s">
        <v>15</v>
      </c>
      <c r="C16" s="5"/>
      <c r="D16" s="5"/>
      <c r="E16" s="5"/>
      <c r="F16" s="14"/>
    </row>
    <row r="17" spans="1:6" ht="58.4" customHeight="1" x14ac:dyDescent="0.35">
      <c r="A17" s="1"/>
      <c r="B17" s="6" t="s">
        <v>16</v>
      </c>
      <c r="C17" s="1"/>
      <c r="D17" s="1"/>
      <c r="E17" s="1"/>
      <c r="F17" s="13" t="s">
        <v>458</v>
      </c>
    </row>
    <row r="18" spans="1:6" ht="118.5" customHeight="1" x14ac:dyDescent="0.35">
      <c r="A18" s="1"/>
      <c r="B18" s="6" t="s">
        <v>44</v>
      </c>
      <c r="C18" s="2" t="s">
        <v>55</v>
      </c>
      <c r="D18" s="2"/>
      <c r="E18" s="2" t="s">
        <v>54</v>
      </c>
    </row>
    <row r="19" spans="1:6" ht="43.5" x14ac:dyDescent="0.35">
      <c r="A19" s="1"/>
      <c r="B19" s="6" t="s">
        <v>17</v>
      </c>
      <c r="C19" s="2" t="s">
        <v>45</v>
      </c>
      <c r="D19" s="1"/>
      <c r="E19" s="2" t="s">
        <v>18</v>
      </c>
    </row>
    <row r="20" spans="1:6" ht="134.15" customHeight="1" x14ac:dyDescent="0.35">
      <c r="A20" s="1"/>
      <c r="B20" s="38" t="s">
        <v>19</v>
      </c>
      <c r="C20" s="36" t="s">
        <v>465</v>
      </c>
      <c r="D20" s="36" t="s">
        <v>465</v>
      </c>
      <c r="E20" s="36" t="s">
        <v>465</v>
      </c>
      <c r="F20" s="37" t="s">
        <v>466</v>
      </c>
    </row>
    <row r="21" spans="1:6" x14ac:dyDescent="0.35">
      <c r="A21" s="5"/>
      <c r="B21" s="7" t="s">
        <v>31</v>
      </c>
      <c r="C21" s="5"/>
      <c r="D21" s="5"/>
      <c r="E21" s="5"/>
      <c r="F21" s="14"/>
    </row>
    <row r="22" spans="1:6" ht="118.5" customHeight="1" x14ac:dyDescent="0.35">
      <c r="A22" s="1"/>
      <c r="B22" s="6" t="s">
        <v>32</v>
      </c>
      <c r="C22" s="2" t="s">
        <v>460</v>
      </c>
      <c r="D22" s="1"/>
      <c r="E22" s="2" t="s">
        <v>459</v>
      </c>
    </row>
    <row r="23" spans="1:6" ht="156.75" customHeight="1" x14ac:dyDescent="0.35">
      <c r="A23" s="1"/>
      <c r="B23" s="38" t="s">
        <v>33</v>
      </c>
      <c r="C23" s="36" t="s">
        <v>461</v>
      </c>
      <c r="D23" s="36" t="s">
        <v>462</v>
      </c>
      <c r="E23" s="36" t="s">
        <v>468</v>
      </c>
      <c r="F23" s="37"/>
    </row>
    <row r="24" spans="1:6" x14ac:dyDescent="0.35">
      <c r="A24" s="5"/>
      <c r="B24" s="7" t="s">
        <v>20</v>
      </c>
      <c r="C24" s="5"/>
      <c r="D24" s="5"/>
      <c r="E24" s="5"/>
      <c r="F24" s="14"/>
    </row>
    <row r="25" spans="1:6" ht="87" x14ac:dyDescent="0.35">
      <c r="A25" s="1"/>
      <c r="B25" s="6" t="s">
        <v>28</v>
      </c>
      <c r="C25" s="2" t="s">
        <v>56</v>
      </c>
      <c r="D25" s="2"/>
      <c r="E25" s="2" t="s">
        <v>30</v>
      </c>
      <c r="F25" s="13" t="s">
        <v>463</v>
      </c>
    </row>
    <row r="26" spans="1:6" ht="72.5" x14ac:dyDescent="0.35">
      <c r="A26" s="1"/>
      <c r="B26" s="6" t="s">
        <v>29</v>
      </c>
      <c r="C26" s="2" t="s">
        <v>46</v>
      </c>
      <c r="D26" s="2" t="s">
        <v>46</v>
      </c>
      <c r="E26" s="2" t="s">
        <v>46</v>
      </c>
    </row>
    <row r="27" spans="1:6" x14ac:dyDescent="0.35">
      <c r="A27" s="5"/>
      <c r="B27" s="7" t="s">
        <v>464</v>
      </c>
      <c r="C27" s="5"/>
      <c r="D27" s="5"/>
      <c r="E27" s="5"/>
      <c r="F27" s="14"/>
    </row>
    <row r="28" spans="1:6" ht="95.5" customHeight="1" x14ac:dyDescent="0.35">
      <c r="A28" s="1"/>
      <c r="B28" s="6" t="s">
        <v>21</v>
      </c>
      <c r="C28" s="2" t="s">
        <v>57</v>
      </c>
      <c r="D28" s="2"/>
      <c r="E28" s="2" t="s">
        <v>58</v>
      </c>
    </row>
    <row r="29" spans="1:6" ht="100.4" customHeight="1" x14ac:dyDescent="0.35">
      <c r="A29" s="1"/>
      <c r="B29" s="15" t="s">
        <v>34</v>
      </c>
      <c r="C29" s="2" t="s">
        <v>22</v>
      </c>
      <c r="D29" s="2" t="s">
        <v>23</v>
      </c>
      <c r="E29" s="2" t="s">
        <v>62</v>
      </c>
      <c r="F29" s="16"/>
    </row>
    <row r="30" spans="1:6" ht="87" customHeight="1" x14ac:dyDescent="0.35">
      <c r="A30" s="1"/>
      <c r="B30" s="6" t="s">
        <v>60</v>
      </c>
      <c r="C30" s="2" t="s">
        <v>59</v>
      </c>
      <c r="D30" s="1" t="s">
        <v>47</v>
      </c>
      <c r="E30" s="2" t="s">
        <v>61</v>
      </c>
    </row>
    <row r="31" spans="1:6" x14ac:dyDescent="0.35">
      <c r="A31" s="1"/>
      <c r="B31" s="2"/>
      <c r="C31" s="1"/>
      <c r="D31" s="1"/>
      <c r="E31" s="1"/>
    </row>
    <row r="32" spans="1:6" x14ac:dyDescent="0.35">
      <c r="A32" s="1"/>
      <c r="B32" s="2"/>
      <c r="C32" s="1"/>
      <c r="D32" s="1"/>
      <c r="E32" s="1"/>
    </row>
    <row r="33" spans="1:5" x14ac:dyDescent="0.35">
      <c r="A33" s="1"/>
      <c r="B33" s="2"/>
      <c r="C33" s="1"/>
      <c r="D33" s="1"/>
      <c r="E33" s="1"/>
    </row>
    <row r="34" spans="1:5" x14ac:dyDescent="0.35">
      <c r="A34" s="1"/>
      <c r="B34" s="2"/>
      <c r="C34" s="1"/>
      <c r="D34" s="1"/>
      <c r="E34" s="1"/>
    </row>
    <row r="35" spans="1:5" x14ac:dyDescent="0.35">
      <c r="A35" s="1"/>
      <c r="B35" s="2"/>
      <c r="C35" s="1"/>
      <c r="D35" s="1"/>
      <c r="E35" s="1"/>
    </row>
    <row r="36" spans="1:5" x14ac:dyDescent="0.35">
      <c r="A36" s="1"/>
      <c r="B36" s="2"/>
      <c r="C36" s="1"/>
      <c r="D36" s="1"/>
      <c r="E36" s="1"/>
    </row>
    <row r="37" spans="1:5" x14ac:dyDescent="0.35">
      <c r="A37" s="1"/>
      <c r="B37" s="2"/>
      <c r="C37" s="1"/>
      <c r="D37" s="1"/>
      <c r="E37" s="1"/>
    </row>
    <row r="38" spans="1:5" x14ac:dyDescent="0.35">
      <c r="A38" s="1"/>
      <c r="B38" s="2"/>
      <c r="C38" s="1"/>
      <c r="D38" s="1"/>
      <c r="E38" s="1"/>
    </row>
    <row r="39" spans="1:5" x14ac:dyDescent="0.35">
      <c r="A39" s="1"/>
      <c r="B39" s="2"/>
      <c r="C39" s="1"/>
      <c r="D39" s="1"/>
      <c r="E39" s="1"/>
    </row>
    <row r="40" spans="1:5" x14ac:dyDescent="0.35">
      <c r="A40" s="1"/>
      <c r="B40" s="2"/>
      <c r="C40" s="1"/>
      <c r="D40" s="1"/>
      <c r="E40" s="1"/>
    </row>
    <row r="41" spans="1:5" x14ac:dyDescent="0.35">
      <c r="A41" s="1"/>
      <c r="B41" s="2"/>
      <c r="C41" s="1"/>
      <c r="D41" s="1"/>
      <c r="E41" s="1"/>
    </row>
    <row r="42" spans="1:5" x14ac:dyDescent="0.35">
      <c r="A42" s="1"/>
      <c r="B42" s="2"/>
      <c r="C42" s="1"/>
      <c r="D42" s="1"/>
      <c r="E42" s="1"/>
    </row>
    <row r="43" spans="1:5" x14ac:dyDescent="0.35">
      <c r="A43" s="1"/>
      <c r="B43" s="2"/>
      <c r="C43" s="1"/>
      <c r="D43" s="1"/>
      <c r="E43" s="1"/>
    </row>
    <row r="44" spans="1:5" x14ac:dyDescent="0.35">
      <c r="A44" s="1"/>
      <c r="B44" s="2"/>
      <c r="C44" s="1"/>
      <c r="D44" s="1"/>
      <c r="E44" s="1"/>
    </row>
    <row r="45" spans="1:5" x14ac:dyDescent="0.35">
      <c r="A45" s="1"/>
      <c r="B45" s="2"/>
      <c r="C45" s="1"/>
      <c r="D45" s="1"/>
      <c r="E45" s="1"/>
    </row>
    <row r="46" spans="1:5" x14ac:dyDescent="0.35">
      <c r="A46" s="1"/>
      <c r="B46" s="2"/>
      <c r="C46" s="1"/>
      <c r="D46" s="1"/>
      <c r="E46" s="1"/>
    </row>
    <row r="47" spans="1:5" x14ac:dyDescent="0.35">
      <c r="A47" s="1"/>
      <c r="B47" s="2"/>
      <c r="C47" s="1"/>
      <c r="D47" s="1"/>
      <c r="E47" s="1"/>
    </row>
    <row r="48" spans="1:5" x14ac:dyDescent="0.35">
      <c r="A48" s="1"/>
      <c r="B48" s="2"/>
      <c r="C48" s="1"/>
      <c r="D48" s="1"/>
      <c r="E48" s="1"/>
    </row>
    <row r="49" spans="1:5" x14ac:dyDescent="0.35">
      <c r="A49" s="1"/>
      <c r="B49" s="2"/>
      <c r="C49" s="1"/>
      <c r="D49" s="1"/>
      <c r="E49" s="1"/>
    </row>
    <row r="50" spans="1:5" x14ac:dyDescent="0.35">
      <c r="A50" s="1"/>
      <c r="B50" s="2"/>
      <c r="C50" s="1"/>
      <c r="D50" s="1"/>
      <c r="E50" s="1"/>
    </row>
    <row r="51" spans="1:5" x14ac:dyDescent="0.35">
      <c r="A51" s="1"/>
      <c r="B51" s="2"/>
      <c r="C51" s="1"/>
      <c r="D51" s="1"/>
      <c r="E51" s="1"/>
    </row>
    <row r="52" spans="1:5" x14ac:dyDescent="0.35">
      <c r="A52" s="1"/>
      <c r="B52" s="2"/>
      <c r="C52" s="1"/>
      <c r="D52" s="1"/>
      <c r="E52" s="1"/>
    </row>
    <row r="53" spans="1:5" x14ac:dyDescent="0.35">
      <c r="A53" s="1"/>
      <c r="B53" s="2"/>
      <c r="C53" s="1"/>
      <c r="D53" s="1"/>
      <c r="E53" s="1"/>
    </row>
    <row r="54" spans="1:5" x14ac:dyDescent="0.35">
      <c r="A54" s="1"/>
      <c r="B54" s="2"/>
      <c r="C54" s="1"/>
      <c r="D54" s="1"/>
      <c r="E54" s="1"/>
    </row>
    <row r="55" spans="1:5" x14ac:dyDescent="0.35">
      <c r="A55" s="1"/>
      <c r="B55" s="2"/>
      <c r="C55" s="1"/>
      <c r="D55" s="1"/>
      <c r="E55" s="1"/>
    </row>
    <row r="56" spans="1:5" x14ac:dyDescent="0.35">
      <c r="A56" s="1"/>
      <c r="B56" s="2"/>
      <c r="C56" s="1"/>
      <c r="D56" s="1"/>
      <c r="E56" s="1"/>
    </row>
    <row r="57" spans="1:5" x14ac:dyDescent="0.35">
      <c r="A57" s="1"/>
      <c r="B57" s="2"/>
      <c r="C57" s="1"/>
      <c r="D57" s="1"/>
      <c r="E57" s="1"/>
    </row>
    <row r="58" spans="1:5" x14ac:dyDescent="0.35">
      <c r="A58" s="1"/>
      <c r="B58" s="2"/>
      <c r="C58" s="1"/>
      <c r="D58" s="1"/>
      <c r="E58" s="1"/>
    </row>
    <row r="59" spans="1:5" x14ac:dyDescent="0.35">
      <c r="A59" s="1"/>
      <c r="B59" s="2"/>
      <c r="C59" s="1"/>
      <c r="D59" s="1"/>
      <c r="E59" s="1"/>
    </row>
    <row r="60" spans="1:5" x14ac:dyDescent="0.35">
      <c r="A60" s="1"/>
      <c r="B60" s="2"/>
      <c r="C60" s="1"/>
      <c r="D60" s="1"/>
      <c r="E60" s="1"/>
    </row>
    <row r="61" spans="1:5" x14ac:dyDescent="0.35">
      <c r="A61" s="1"/>
      <c r="B61" s="2"/>
      <c r="C61" s="1"/>
      <c r="D61" s="1"/>
      <c r="E61" s="1"/>
    </row>
    <row r="62" spans="1:5" x14ac:dyDescent="0.35">
      <c r="A62" s="1"/>
      <c r="B62" s="2"/>
      <c r="C62" s="1"/>
      <c r="D62" s="1"/>
      <c r="E62" s="1"/>
    </row>
    <row r="63" spans="1:5" x14ac:dyDescent="0.35">
      <c r="A63" s="1"/>
      <c r="B63" s="2"/>
      <c r="C63" s="1"/>
      <c r="D63" s="1"/>
      <c r="E63" s="1"/>
    </row>
    <row r="64" spans="1:5" x14ac:dyDescent="0.35">
      <c r="A64" s="1"/>
      <c r="B64" s="2"/>
      <c r="C64" s="1"/>
      <c r="D64" s="1"/>
      <c r="E64" s="1"/>
    </row>
    <row r="65" spans="1:5" x14ac:dyDescent="0.35">
      <c r="A65" s="1"/>
      <c r="B65" s="2"/>
      <c r="C65" s="1"/>
      <c r="D65" s="1"/>
      <c r="E65" s="1"/>
    </row>
    <row r="66" spans="1:5" x14ac:dyDescent="0.35">
      <c r="A66" s="1"/>
      <c r="B66" s="2"/>
      <c r="C66" s="1"/>
      <c r="D66" s="1"/>
      <c r="E66" s="1"/>
    </row>
    <row r="67" spans="1:5" x14ac:dyDescent="0.35">
      <c r="A67" s="1"/>
      <c r="B67" s="2"/>
      <c r="C67" s="1"/>
      <c r="D67" s="1"/>
      <c r="E67" s="1"/>
    </row>
    <row r="68" spans="1:5" x14ac:dyDescent="0.35">
      <c r="A68" s="1"/>
      <c r="B68" s="2"/>
      <c r="C68" s="1"/>
      <c r="D68" s="1"/>
      <c r="E68" s="1"/>
    </row>
    <row r="69" spans="1:5" x14ac:dyDescent="0.35">
      <c r="A69" s="1"/>
      <c r="B69" s="2"/>
      <c r="C69" s="1"/>
      <c r="D69" s="1"/>
      <c r="E69" s="1"/>
    </row>
    <row r="70" spans="1:5" x14ac:dyDescent="0.35">
      <c r="A70" s="1"/>
      <c r="B70" s="2"/>
      <c r="C70" s="1"/>
      <c r="D70" s="1"/>
      <c r="E70" s="1"/>
    </row>
    <row r="71" spans="1:5" x14ac:dyDescent="0.35">
      <c r="A71" s="1"/>
      <c r="B71" s="2"/>
      <c r="C71" s="1"/>
      <c r="D71" s="1"/>
      <c r="E71" s="1"/>
    </row>
    <row r="72" spans="1:5" x14ac:dyDescent="0.35">
      <c r="A72" s="1"/>
      <c r="B72" s="2"/>
      <c r="C72" s="1"/>
      <c r="D72" s="1"/>
      <c r="E72" s="1"/>
    </row>
    <row r="73" spans="1:5" x14ac:dyDescent="0.35">
      <c r="A73" s="1"/>
      <c r="B73" s="2"/>
      <c r="C73" s="1"/>
      <c r="D73" s="1"/>
      <c r="E73" s="1"/>
    </row>
    <row r="74" spans="1:5" x14ac:dyDescent="0.35">
      <c r="A74" s="1"/>
      <c r="B74" s="2"/>
      <c r="C74" s="1"/>
      <c r="D74" s="1"/>
      <c r="E74" s="1"/>
    </row>
    <row r="75" spans="1:5" x14ac:dyDescent="0.35">
      <c r="A75" s="1"/>
      <c r="B75" s="2"/>
      <c r="C75" s="1"/>
      <c r="D75" s="1"/>
      <c r="E75" s="1"/>
    </row>
    <row r="76" spans="1:5" x14ac:dyDescent="0.35">
      <c r="A76" s="1"/>
      <c r="B76" s="2"/>
      <c r="C76" s="1"/>
      <c r="D76" s="1"/>
      <c r="E76" s="1"/>
    </row>
    <row r="77" spans="1:5" x14ac:dyDescent="0.35">
      <c r="A77" s="1"/>
      <c r="B77" s="2"/>
      <c r="C77" s="1"/>
      <c r="D77" s="1"/>
      <c r="E77" s="1"/>
    </row>
    <row r="78" spans="1:5" x14ac:dyDescent="0.35">
      <c r="A78" s="1"/>
      <c r="B78" s="2"/>
      <c r="C78" s="1"/>
      <c r="D78" s="1"/>
      <c r="E78" s="1"/>
    </row>
    <row r="79" spans="1:5" x14ac:dyDescent="0.35">
      <c r="A79" s="1"/>
      <c r="B79" s="2"/>
      <c r="C79" s="1"/>
      <c r="D79" s="1"/>
      <c r="E79" s="1"/>
    </row>
    <row r="80" spans="1:5" x14ac:dyDescent="0.35">
      <c r="A80" s="1"/>
      <c r="B80" s="2"/>
      <c r="C80" s="1"/>
      <c r="D80" s="1"/>
      <c r="E80" s="1"/>
    </row>
    <row r="81" spans="1:5" x14ac:dyDescent="0.35">
      <c r="A81" s="1"/>
      <c r="B81" s="2"/>
      <c r="C81" s="1"/>
      <c r="D81" s="1"/>
      <c r="E81" s="1"/>
    </row>
    <row r="82" spans="1:5" x14ac:dyDescent="0.35">
      <c r="A82" s="1"/>
      <c r="B82" s="2"/>
      <c r="C82" s="1"/>
      <c r="D82" s="1"/>
      <c r="E82" s="1"/>
    </row>
    <row r="83" spans="1:5" x14ac:dyDescent="0.35">
      <c r="A83" s="1"/>
      <c r="B83" s="2"/>
      <c r="C83" s="1"/>
      <c r="D83" s="1"/>
      <c r="E83" s="1"/>
    </row>
    <row r="84" spans="1:5" x14ac:dyDescent="0.35">
      <c r="A84" s="1"/>
      <c r="B84" s="2"/>
      <c r="C84" s="1"/>
      <c r="D84" s="1"/>
      <c r="E84" s="1"/>
    </row>
    <row r="85" spans="1:5" x14ac:dyDescent="0.35">
      <c r="A85" s="1"/>
      <c r="B85" s="2"/>
      <c r="C85" s="1"/>
      <c r="D85" s="1"/>
      <c r="E85" s="1"/>
    </row>
    <row r="86" spans="1:5" x14ac:dyDescent="0.35">
      <c r="A86" s="1"/>
      <c r="B86" s="2"/>
      <c r="C86" s="1"/>
      <c r="D86" s="1"/>
      <c r="E86" s="1"/>
    </row>
    <row r="87" spans="1:5" x14ac:dyDescent="0.35">
      <c r="A87" s="1"/>
      <c r="B87" s="2"/>
      <c r="C87" s="1"/>
      <c r="D87" s="1"/>
      <c r="E87" s="1"/>
    </row>
    <row r="88" spans="1:5" x14ac:dyDescent="0.35">
      <c r="A88" s="1"/>
      <c r="B88" s="2"/>
      <c r="C88" s="1"/>
      <c r="D88" s="1"/>
      <c r="E88" s="1"/>
    </row>
    <row r="89" spans="1:5" x14ac:dyDescent="0.35">
      <c r="A89" s="1"/>
      <c r="B89" s="2"/>
      <c r="C89" s="1"/>
      <c r="D89" s="1"/>
      <c r="E89" s="1"/>
    </row>
    <row r="90" spans="1:5" x14ac:dyDescent="0.35">
      <c r="A90" s="1"/>
      <c r="B90" s="2"/>
      <c r="C90" s="1"/>
      <c r="D90" s="1"/>
      <c r="E90" s="1"/>
    </row>
    <row r="91" spans="1:5" x14ac:dyDescent="0.35">
      <c r="A91" s="1"/>
      <c r="B91" s="2"/>
      <c r="C91" s="1"/>
      <c r="D91" s="1"/>
      <c r="E91" s="1"/>
    </row>
    <row r="92" spans="1:5" x14ac:dyDescent="0.35">
      <c r="A92" s="1"/>
      <c r="B92" s="2"/>
      <c r="C92" s="1"/>
      <c r="D92" s="1"/>
      <c r="E92" s="1"/>
    </row>
    <row r="93" spans="1:5" x14ac:dyDescent="0.35">
      <c r="A93" s="1"/>
      <c r="B93" s="2"/>
      <c r="C93" s="1"/>
      <c r="D93" s="1"/>
      <c r="E93" s="1"/>
    </row>
    <row r="94" spans="1:5" x14ac:dyDescent="0.35">
      <c r="A94" s="1"/>
      <c r="B94" s="2"/>
      <c r="C94" s="1"/>
      <c r="D94" s="1"/>
      <c r="E94" s="1"/>
    </row>
    <row r="95" spans="1:5" x14ac:dyDescent="0.35">
      <c r="A95" s="1"/>
      <c r="B95" s="2"/>
      <c r="C95" s="1"/>
      <c r="D95" s="1"/>
      <c r="E95" s="1"/>
    </row>
    <row r="96" spans="1:5" x14ac:dyDescent="0.35">
      <c r="A96" s="1"/>
      <c r="B96" s="2"/>
      <c r="C96" s="1"/>
      <c r="D96" s="1"/>
      <c r="E96" s="1"/>
    </row>
    <row r="97" spans="1:5" x14ac:dyDescent="0.35">
      <c r="A97" s="1"/>
      <c r="B97" s="2"/>
      <c r="C97" s="1"/>
      <c r="D97" s="1"/>
      <c r="E97" s="1"/>
    </row>
    <row r="98" spans="1:5" x14ac:dyDescent="0.35">
      <c r="A98" s="1"/>
      <c r="B98" s="2"/>
      <c r="C98" s="1"/>
      <c r="D98" s="1"/>
      <c r="E98" s="1"/>
    </row>
    <row r="99" spans="1:5" x14ac:dyDescent="0.35">
      <c r="A99" s="1"/>
      <c r="B99" s="2"/>
      <c r="C99" s="1"/>
      <c r="D99" s="1"/>
      <c r="E99" s="1"/>
    </row>
    <row r="100" spans="1:5" x14ac:dyDescent="0.35">
      <c r="A100" s="1"/>
      <c r="B100" s="2"/>
      <c r="C100" s="1"/>
      <c r="D100" s="1"/>
      <c r="E100" s="1"/>
    </row>
    <row r="101" spans="1:5" x14ac:dyDescent="0.35">
      <c r="A101" s="1"/>
      <c r="B101" s="2"/>
      <c r="C101" s="1"/>
      <c r="D101" s="1"/>
      <c r="E101" s="1"/>
    </row>
    <row r="102" spans="1:5" x14ac:dyDescent="0.35">
      <c r="A102" s="1"/>
      <c r="B102" s="2"/>
      <c r="C102" s="1"/>
      <c r="D102" s="1"/>
      <c r="E102" s="1"/>
    </row>
    <row r="103" spans="1:5" x14ac:dyDescent="0.35">
      <c r="A103" s="1"/>
      <c r="B103" s="2"/>
      <c r="C103" s="1"/>
      <c r="D103" s="1"/>
      <c r="E103" s="1"/>
    </row>
    <row r="104" spans="1:5" x14ac:dyDescent="0.35">
      <c r="A104" s="1"/>
      <c r="B104" s="2"/>
      <c r="C104" s="1"/>
      <c r="D104" s="1"/>
      <c r="E104" s="1"/>
    </row>
    <row r="105" spans="1:5" x14ac:dyDescent="0.35">
      <c r="A105" s="1"/>
      <c r="B105" s="2"/>
      <c r="C105" s="1"/>
      <c r="D105" s="1"/>
      <c r="E105" s="1"/>
    </row>
    <row r="106" spans="1:5" x14ac:dyDescent="0.35">
      <c r="A106" s="1"/>
      <c r="B106" s="2"/>
      <c r="C106" s="1"/>
      <c r="D106" s="1"/>
      <c r="E106" s="1"/>
    </row>
    <row r="107" spans="1:5" x14ac:dyDescent="0.35">
      <c r="A107" s="1"/>
      <c r="B107" s="2"/>
      <c r="C107" s="1"/>
      <c r="D107" s="1"/>
      <c r="E107" s="1"/>
    </row>
    <row r="108" spans="1:5" x14ac:dyDescent="0.35">
      <c r="A108" s="1"/>
      <c r="B108" s="2"/>
      <c r="C108" s="1"/>
      <c r="D108" s="1"/>
      <c r="E108" s="1"/>
    </row>
    <row r="109" spans="1:5" x14ac:dyDescent="0.35">
      <c r="A109" s="1"/>
      <c r="B109" s="2"/>
      <c r="C109" s="1"/>
      <c r="D109" s="1"/>
      <c r="E109" s="1"/>
    </row>
    <row r="110" spans="1:5" x14ac:dyDescent="0.35">
      <c r="A110" s="1"/>
      <c r="B110" s="2"/>
      <c r="C110" s="1"/>
      <c r="D110" s="1"/>
      <c r="E110" s="1"/>
    </row>
    <row r="111" spans="1:5" x14ac:dyDescent="0.35">
      <c r="A111" s="1"/>
      <c r="B111" s="2"/>
      <c r="C111" s="1"/>
      <c r="D111" s="1"/>
      <c r="E111" s="1"/>
    </row>
    <row r="112" spans="1:5" x14ac:dyDescent="0.35">
      <c r="A112" s="1"/>
      <c r="B112" s="2"/>
      <c r="C112" s="1"/>
      <c r="D112" s="1"/>
      <c r="E112" s="1"/>
    </row>
    <row r="113" spans="1:5" x14ac:dyDescent="0.35">
      <c r="A113" s="1"/>
      <c r="B113" s="2"/>
      <c r="C113" s="1"/>
      <c r="D113" s="1"/>
      <c r="E113" s="1"/>
    </row>
    <row r="114" spans="1:5" x14ac:dyDescent="0.35">
      <c r="A114" s="1"/>
      <c r="B114" s="2"/>
      <c r="C114" s="1"/>
      <c r="D114" s="1"/>
      <c r="E114" s="1"/>
    </row>
    <row r="115" spans="1:5" x14ac:dyDescent="0.35">
      <c r="A115" s="1"/>
      <c r="B115" s="2"/>
      <c r="C115" s="1"/>
      <c r="D115" s="1"/>
      <c r="E115" s="1"/>
    </row>
    <row r="116" spans="1:5" x14ac:dyDescent="0.35">
      <c r="A116" s="1"/>
      <c r="B116" s="2"/>
      <c r="C116" s="1"/>
      <c r="D116" s="1"/>
      <c r="E116" s="1"/>
    </row>
    <row r="117" spans="1:5" x14ac:dyDescent="0.35">
      <c r="A117" s="1"/>
      <c r="B117" s="2"/>
      <c r="C117" s="1"/>
      <c r="D117" s="1"/>
      <c r="E117" s="1"/>
    </row>
    <row r="118" spans="1:5" x14ac:dyDescent="0.35">
      <c r="A118" s="1"/>
      <c r="B118" s="2"/>
      <c r="C118" s="1"/>
      <c r="D118" s="1"/>
      <c r="E118" s="1"/>
    </row>
    <row r="119" spans="1:5" x14ac:dyDescent="0.35">
      <c r="A119" s="1"/>
      <c r="B119" s="2"/>
      <c r="C119" s="1"/>
      <c r="D119" s="1"/>
      <c r="E119" s="1"/>
    </row>
    <row r="120" spans="1:5" x14ac:dyDescent="0.35">
      <c r="A120" s="1"/>
      <c r="B120" s="2"/>
      <c r="C120" s="1"/>
      <c r="D120" s="1"/>
      <c r="E120" s="1"/>
    </row>
    <row r="121" spans="1:5" x14ac:dyDescent="0.35">
      <c r="A121" s="1"/>
      <c r="B121" s="2"/>
      <c r="C121" s="1"/>
      <c r="D121" s="1"/>
      <c r="E121" s="1"/>
    </row>
    <row r="122" spans="1:5" x14ac:dyDescent="0.35">
      <c r="A122" s="1"/>
      <c r="B122" s="2"/>
      <c r="C122" s="1"/>
      <c r="D122" s="1"/>
      <c r="E122" s="1"/>
    </row>
    <row r="123" spans="1:5" x14ac:dyDescent="0.35">
      <c r="A123" s="1"/>
      <c r="B123" s="2"/>
      <c r="C123" s="1"/>
      <c r="D123" s="1"/>
      <c r="E123" s="1"/>
    </row>
    <row r="124" spans="1:5" x14ac:dyDescent="0.35">
      <c r="A124" s="1"/>
      <c r="B124" s="2"/>
      <c r="C124" s="1"/>
      <c r="D124" s="1"/>
      <c r="E124" s="1"/>
    </row>
    <row r="125" spans="1:5" x14ac:dyDescent="0.35">
      <c r="A125" s="1"/>
      <c r="B125" s="2"/>
      <c r="C125" s="1"/>
      <c r="D125" s="1"/>
      <c r="E125" s="1"/>
    </row>
    <row r="126" spans="1:5" x14ac:dyDescent="0.35">
      <c r="A126" s="1"/>
      <c r="B126" s="2"/>
      <c r="C126" s="1"/>
      <c r="D126" s="1"/>
      <c r="E126" s="1"/>
    </row>
    <row r="127" spans="1:5" x14ac:dyDescent="0.35">
      <c r="A127" s="1"/>
      <c r="B127" s="2"/>
      <c r="C127" s="1"/>
      <c r="D127" s="1"/>
      <c r="E127" s="1"/>
    </row>
    <row r="128" spans="1:5" x14ac:dyDescent="0.35">
      <c r="A128" s="1"/>
      <c r="B128" s="2"/>
      <c r="C128" s="1"/>
      <c r="D128" s="1"/>
      <c r="E128" s="1"/>
    </row>
    <row r="129" spans="1:5" x14ac:dyDescent="0.35">
      <c r="A129" s="1"/>
      <c r="B129" s="2"/>
      <c r="C129" s="1"/>
      <c r="D129" s="1"/>
      <c r="E129" s="1"/>
    </row>
    <row r="130" spans="1:5" x14ac:dyDescent="0.35">
      <c r="A130" s="1"/>
      <c r="B130" s="2"/>
      <c r="C130" s="1"/>
      <c r="D130" s="1"/>
      <c r="E130" s="1"/>
    </row>
    <row r="131" spans="1:5" x14ac:dyDescent="0.35">
      <c r="A131" s="1"/>
      <c r="B131" s="2"/>
      <c r="C131" s="1"/>
      <c r="D131" s="1"/>
      <c r="E131" s="1"/>
    </row>
    <row r="132" spans="1:5" x14ac:dyDescent="0.35">
      <c r="A132" s="1"/>
      <c r="B132" s="2"/>
      <c r="C132" s="1"/>
      <c r="D132" s="1"/>
      <c r="E132" s="1"/>
    </row>
    <row r="133" spans="1:5" x14ac:dyDescent="0.35">
      <c r="A133" s="1"/>
      <c r="B133" s="2"/>
      <c r="C133" s="1"/>
      <c r="D133" s="1"/>
      <c r="E133" s="1"/>
    </row>
    <row r="134" spans="1:5" x14ac:dyDescent="0.35">
      <c r="A134" s="1"/>
      <c r="B134" s="2"/>
      <c r="C134" s="1"/>
      <c r="D134" s="1"/>
      <c r="E134" s="1"/>
    </row>
    <row r="135" spans="1:5" x14ac:dyDescent="0.35">
      <c r="A135" s="1"/>
      <c r="B135" s="2"/>
      <c r="C135" s="1"/>
      <c r="D135" s="1"/>
      <c r="E135" s="1"/>
    </row>
    <row r="136" spans="1:5" x14ac:dyDescent="0.35">
      <c r="A136" s="1"/>
      <c r="B136" s="2"/>
      <c r="C136" s="1"/>
      <c r="D136" s="1"/>
      <c r="E136" s="1"/>
    </row>
    <row r="137" spans="1:5" x14ac:dyDescent="0.35">
      <c r="A137" s="1"/>
      <c r="B137" s="2"/>
      <c r="C137" s="1"/>
      <c r="D137" s="1"/>
      <c r="E137" s="1"/>
    </row>
    <row r="138" spans="1:5" x14ac:dyDescent="0.35">
      <c r="A138" s="1"/>
      <c r="B138" s="2"/>
      <c r="C138" s="1"/>
      <c r="D138" s="1"/>
      <c r="E138" s="1"/>
    </row>
    <row r="139" spans="1:5" x14ac:dyDescent="0.35">
      <c r="A139" s="1"/>
      <c r="B139" s="2"/>
      <c r="C139" s="1"/>
      <c r="D139" s="1"/>
      <c r="E139" s="1"/>
    </row>
    <row r="140" spans="1:5" x14ac:dyDescent="0.35">
      <c r="A140" s="1"/>
      <c r="B140" s="2"/>
      <c r="C140" s="1"/>
      <c r="D140" s="1"/>
      <c r="E140" s="1"/>
    </row>
    <row r="141" spans="1:5" x14ac:dyDescent="0.35">
      <c r="A141" s="1"/>
      <c r="B141" s="2"/>
      <c r="C141" s="1"/>
      <c r="D141" s="1"/>
      <c r="E141" s="1"/>
    </row>
    <row r="142" spans="1:5" x14ac:dyDescent="0.35">
      <c r="A142" s="1"/>
      <c r="B142" s="2"/>
      <c r="C142" s="1"/>
      <c r="D142" s="1"/>
      <c r="E142" s="1"/>
    </row>
    <row r="143" spans="1:5" x14ac:dyDescent="0.35">
      <c r="A143" s="1"/>
      <c r="B143" s="2"/>
      <c r="C143" s="1"/>
      <c r="D143" s="1"/>
      <c r="E143" s="1"/>
    </row>
    <row r="144" spans="1:5" x14ac:dyDescent="0.35">
      <c r="A144" s="1"/>
      <c r="B144" s="2"/>
      <c r="C144" s="1"/>
      <c r="D144" s="1"/>
      <c r="E144" s="1"/>
    </row>
    <row r="145" spans="1:5" x14ac:dyDescent="0.35">
      <c r="A145" s="1"/>
      <c r="B145" s="2"/>
      <c r="C145" s="1"/>
      <c r="D145" s="1"/>
      <c r="E145" s="1"/>
    </row>
    <row r="146" spans="1:5" x14ac:dyDescent="0.35">
      <c r="A146" s="1"/>
      <c r="B146" s="2"/>
      <c r="C146" s="1"/>
      <c r="D146" s="1"/>
      <c r="E146" s="1"/>
    </row>
    <row r="147" spans="1:5" x14ac:dyDescent="0.35">
      <c r="A147" s="1"/>
      <c r="B147" s="2"/>
      <c r="C147" s="1"/>
      <c r="D147" s="1"/>
      <c r="E147" s="1"/>
    </row>
    <row r="148" spans="1:5" x14ac:dyDescent="0.35">
      <c r="A148" s="1"/>
      <c r="B148" s="2"/>
      <c r="C148" s="1"/>
      <c r="D148" s="1"/>
      <c r="E148" s="1"/>
    </row>
    <row r="149" spans="1:5" x14ac:dyDescent="0.35">
      <c r="A149" s="1"/>
      <c r="B149" s="2"/>
      <c r="C149" s="1"/>
      <c r="D149" s="1"/>
      <c r="E149" s="1"/>
    </row>
    <row r="150" spans="1:5" x14ac:dyDescent="0.35">
      <c r="A150" s="1"/>
      <c r="B150" s="2"/>
      <c r="C150" s="1"/>
      <c r="D150" s="1"/>
      <c r="E150" s="1"/>
    </row>
    <row r="151" spans="1:5" x14ac:dyDescent="0.35">
      <c r="A151" s="1"/>
      <c r="B151" s="2"/>
      <c r="C151" s="1"/>
      <c r="D151" s="1"/>
      <c r="E151" s="1"/>
    </row>
    <row r="152" spans="1:5" x14ac:dyDescent="0.35">
      <c r="A152" s="1"/>
      <c r="B152" s="2"/>
      <c r="C152" s="1"/>
      <c r="D152" s="1"/>
      <c r="E152" s="1"/>
    </row>
    <row r="153" spans="1:5" x14ac:dyDescent="0.35">
      <c r="A153" s="1"/>
      <c r="B153" s="2"/>
      <c r="C153" s="1"/>
      <c r="D153" s="1"/>
      <c r="E153" s="1"/>
    </row>
    <row r="154" spans="1:5" x14ac:dyDescent="0.35">
      <c r="A154" s="1"/>
      <c r="B154" s="2"/>
      <c r="C154" s="1"/>
      <c r="D154" s="1"/>
      <c r="E154" s="1"/>
    </row>
    <row r="155" spans="1:5" x14ac:dyDescent="0.35">
      <c r="A155" s="1"/>
      <c r="B155" s="2"/>
      <c r="C155" s="1"/>
      <c r="D155" s="1"/>
      <c r="E155" s="1"/>
    </row>
    <row r="156" spans="1:5" x14ac:dyDescent="0.35">
      <c r="A156" s="1"/>
      <c r="B156" s="2"/>
      <c r="C156" s="1"/>
      <c r="D156" s="1"/>
      <c r="E156" s="1"/>
    </row>
    <row r="157" spans="1:5" x14ac:dyDescent="0.35">
      <c r="A157" s="1"/>
      <c r="B157" s="2"/>
      <c r="C157" s="1"/>
      <c r="D157" s="1"/>
      <c r="E157" s="1"/>
    </row>
    <row r="158" spans="1:5" x14ac:dyDescent="0.35">
      <c r="A158" s="1"/>
      <c r="B158" s="2"/>
      <c r="C158" s="1"/>
      <c r="D158" s="1"/>
      <c r="E158" s="1"/>
    </row>
    <row r="159" spans="1:5" x14ac:dyDescent="0.35">
      <c r="A159" s="1"/>
      <c r="B159" s="2"/>
      <c r="C159" s="1"/>
      <c r="D159" s="1"/>
      <c r="E159" s="1"/>
    </row>
    <row r="160" spans="1:5" x14ac:dyDescent="0.35">
      <c r="A160" s="1"/>
      <c r="B160" s="2"/>
      <c r="C160" s="1"/>
      <c r="D160" s="1"/>
      <c r="E160" s="1"/>
    </row>
    <row r="161" spans="1:5" x14ac:dyDescent="0.35">
      <c r="A161" s="1"/>
      <c r="B161" s="2"/>
      <c r="C161" s="1"/>
      <c r="D161" s="1"/>
      <c r="E161" s="1"/>
    </row>
    <row r="162" spans="1:5" x14ac:dyDescent="0.35">
      <c r="A162" s="1"/>
      <c r="B162" s="2"/>
      <c r="C162" s="1"/>
      <c r="D162" s="1"/>
      <c r="E162" s="1"/>
    </row>
    <row r="163" spans="1:5" x14ac:dyDescent="0.35">
      <c r="A163" s="1"/>
      <c r="B163" s="2"/>
      <c r="C163" s="1"/>
      <c r="D163" s="1"/>
      <c r="E163" s="1"/>
    </row>
    <row r="164" spans="1:5" x14ac:dyDescent="0.35">
      <c r="A164" s="1"/>
      <c r="B164" s="2"/>
      <c r="C164" s="1"/>
      <c r="D164" s="1"/>
      <c r="E164" s="1"/>
    </row>
    <row r="165" spans="1:5" x14ac:dyDescent="0.35">
      <c r="A165" s="1"/>
      <c r="B165" s="2"/>
      <c r="C165" s="1"/>
      <c r="D165" s="1"/>
      <c r="E165" s="1"/>
    </row>
    <row r="166" spans="1:5" x14ac:dyDescent="0.35">
      <c r="A166" s="1"/>
      <c r="B166" s="2"/>
      <c r="C166" s="1"/>
      <c r="D166" s="1"/>
      <c r="E166" s="1"/>
    </row>
    <row r="167" spans="1:5" x14ac:dyDescent="0.35">
      <c r="A167" s="1"/>
      <c r="B167" s="2"/>
      <c r="C167" s="1"/>
      <c r="D167" s="1"/>
      <c r="E167" s="1"/>
    </row>
    <row r="168" spans="1:5" x14ac:dyDescent="0.35">
      <c r="A168" s="1"/>
      <c r="B168" s="2"/>
      <c r="C168" s="1"/>
      <c r="D168" s="1"/>
      <c r="E168" s="1"/>
    </row>
    <row r="169" spans="1:5" x14ac:dyDescent="0.35">
      <c r="A169" s="1"/>
      <c r="B169" s="2"/>
      <c r="C169" s="1"/>
      <c r="D169" s="1"/>
      <c r="E169" s="1"/>
    </row>
    <row r="170" spans="1:5" x14ac:dyDescent="0.35">
      <c r="A170" s="1"/>
      <c r="B170" s="2"/>
      <c r="C170" s="1"/>
      <c r="D170" s="1"/>
      <c r="E170" s="1"/>
    </row>
    <row r="171" spans="1:5" x14ac:dyDescent="0.35">
      <c r="A171" s="1"/>
      <c r="B171" s="2"/>
      <c r="C171" s="1"/>
      <c r="D171" s="1"/>
      <c r="E171" s="1"/>
    </row>
    <row r="172" spans="1:5" x14ac:dyDescent="0.35">
      <c r="A172" s="1"/>
      <c r="B172" s="2"/>
      <c r="C172" s="1"/>
      <c r="D172" s="1"/>
      <c r="E172" s="1"/>
    </row>
    <row r="173" spans="1:5" x14ac:dyDescent="0.35">
      <c r="A173" s="1"/>
      <c r="B173" s="2"/>
      <c r="C173" s="1"/>
      <c r="D173" s="1"/>
      <c r="E173" s="1"/>
    </row>
    <row r="174" spans="1:5" x14ac:dyDescent="0.35">
      <c r="A174" s="1"/>
      <c r="B174" s="2"/>
      <c r="C174" s="1"/>
      <c r="D174" s="1"/>
      <c r="E174" s="1"/>
    </row>
    <row r="175" spans="1:5" x14ac:dyDescent="0.35">
      <c r="A175" s="1"/>
      <c r="B175" s="2"/>
      <c r="C175" s="1"/>
      <c r="D175" s="1"/>
      <c r="E175" s="1"/>
    </row>
    <row r="176" spans="1:5" x14ac:dyDescent="0.35">
      <c r="A176" s="1"/>
      <c r="B176" s="2"/>
      <c r="C176" s="1"/>
      <c r="D176" s="1"/>
      <c r="E176" s="1"/>
    </row>
    <row r="177" spans="1:5" x14ac:dyDescent="0.35">
      <c r="A177" s="1"/>
      <c r="B177" s="2"/>
      <c r="C177" s="1"/>
      <c r="D177" s="1"/>
      <c r="E177" s="1"/>
    </row>
    <row r="178" spans="1:5" x14ac:dyDescent="0.35">
      <c r="A178" s="1"/>
      <c r="B178" s="2"/>
      <c r="C178" s="1"/>
      <c r="D178" s="1"/>
      <c r="E178" s="1"/>
    </row>
    <row r="179" spans="1:5" x14ac:dyDescent="0.35">
      <c r="A179" s="1"/>
      <c r="B179" s="2"/>
      <c r="C179" s="1"/>
      <c r="D179" s="1"/>
      <c r="E179" s="1"/>
    </row>
    <row r="180" spans="1:5" x14ac:dyDescent="0.35">
      <c r="A180" s="1"/>
      <c r="B180" s="2"/>
      <c r="C180" s="1"/>
      <c r="D180" s="1"/>
      <c r="E180" s="1"/>
    </row>
    <row r="181" spans="1:5" x14ac:dyDescent="0.35">
      <c r="A181" s="1"/>
      <c r="B181" s="2"/>
      <c r="C181" s="1"/>
      <c r="D181" s="1"/>
      <c r="E181" s="1"/>
    </row>
    <row r="182" spans="1:5" x14ac:dyDescent="0.35">
      <c r="A182" s="1"/>
      <c r="B182" s="2"/>
    </row>
    <row r="183" spans="1:5" x14ac:dyDescent="0.35">
      <c r="A183" s="1"/>
      <c r="B183" s="2"/>
    </row>
    <row r="184" spans="1:5" x14ac:dyDescent="0.35">
      <c r="A184" s="1"/>
      <c r="B184" s="2"/>
    </row>
    <row r="185" spans="1:5" x14ac:dyDescent="0.35">
      <c r="A185" s="1"/>
      <c r="B185" s="2"/>
    </row>
    <row r="186" spans="1:5" x14ac:dyDescent="0.35">
      <c r="A186" s="1"/>
      <c r="B186" s="2"/>
    </row>
    <row r="187" spans="1:5" x14ac:dyDescent="0.35">
      <c r="A187" s="1"/>
      <c r="B187" s="2"/>
    </row>
    <row r="188" spans="1:5" x14ac:dyDescent="0.35">
      <c r="A188" s="1"/>
      <c r="B188" s="2"/>
    </row>
    <row r="189" spans="1:5" x14ac:dyDescent="0.35">
      <c r="A189" s="1"/>
      <c r="B189" s="2"/>
    </row>
    <row r="190" spans="1:5" x14ac:dyDescent="0.35">
      <c r="A190" s="1"/>
      <c r="B190" s="2"/>
    </row>
    <row r="191" spans="1:5" x14ac:dyDescent="0.35">
      <c r="A191" s="1"/>
      <c r="B191" s="2"/>
    </row>
    <row r="192" spans="1:5" x14ac:dyDescent="0.35">
      <c r="A192" s="1"/>
      <c r="B192" s="2"/>
    </row>
    <row r="193" spans="1:2" x14ac:dyDescent="0.35">
      <c r="A193" s="1"/>
      <c r="B193" s="2"/>
    </row>
    <row r="194" spans="1:2" x14ac:dyDescent="0.35">
      <c r="A194" s="1"/>
      <c r="B194" s="2"/>
    </row>
    <row r="195" spans="1:2" x14ac:dyDescent="0.35">
      <c r="A195" s="1"/>
      <c r="B195" s="2"/>
    </row>
    <row r="196" spans="1:2" x14ac:dyDescent="0.35">
      <c r="A196" s="1"/>
      <c r="B196" s="2"/>
    </row>
    <row r="197" spans="1:2" x14ac:dyDescent="0.35">
      <c r="A197" s="1"/>
      <c r="B197" s="2"/>
    </row>
    <row r="198" spans="1:2" x14ac:dyDescent="0.35">
      <c r="A198" s="1"/>
      <c r="B198" s="2"/>
    </row>
    <row r="199" spans="1:2" x14ac:dyDescent="0.35">
      <c r="A199" s="1"/>
      <c r="B199" s="2"/>
    </row>
    <row r="200" spans="1:2" x14ac:dyDescent="0.35">
      <c r="A200" s="1"/>
      <c r="B200" s="2"/>
    </row>
    <row r="201" spans="1:2" x14ac:dyDescent="0.35">
      <c r="A201" s="1"/>
      <c r="B201" s="2"/>
    </row>
    <row r="202" spans="1:2" x14ac:dyDescent="0.35">
      <c r="A202" s="1"/>
      <c r="B202" s="2"/>
    </row>
    <row r="203" spans="1:2" x14ac:dyDescent="0.35">
      <c r="A203" s="1"/>
      <c r="B203" s="2"/>
    </row>
    <row r="204" spans="1:2" x14ac:dyDescent="0.35">
      <c r="A204" s="1"/>
      <c r="B204" s="2"/>
    </row>
    <row r="205" spans="1:2" x14ac:dyDescent="0.35">
      <c r="A205" s="1"/>
      <c r="B205" s="2"/>
    </row>
    <row r="206" spans="1:2" x14ac:dyDescent="0.35">
      <c r="A206" s="1"/>
      <c r="B206" s="2"/>
    </row>
    <row r="207" spans="1:2" x14ac:dyDescent="0.35">
      <c r="A207" s="1"/>
      <c r="B207" s="2"/>
    </row>
    <row r="208" spans="1:2" x14ac:dyDescent="0.35">
      <c r="A208" s="1"/>
      <c r="B208" s="2"/>
    </row>
    <row r="209" spans="1:2" x14ac:dyDescent="0.35">
      <c r="A209" s="1"/>
      <c r="B209" s="2"/>
    </row>
    <row r="210" spans="1:2" x14ac:dyDescent="0.35">
      <c r="A210" s="1"/>
      <c r="B210" s="2"/>
    </row>
    <row r="211" spans="1:2" x14ac:dyDescent="0.35">
      <c r="A211" s="1"/>
      <c r="B211" s="2"/>
    </row>
    <row r="212" spans="1:2" x14ac:dyDescent="0.35">
      <c r="A212" s="1"/>
      <c r="B212" s="2"/>
    </row>
    <row r="213" spans="1:2" x14ac:dyDescent="0.35">
      <c r="A213" s="1"/>
      <c r="B213" s="2"/>
    </row>
    <row r="214" spans="1:2" x14ac:dyDescent="0.35">
      <c r="A214" s="1"/>
      <c r="B214" s="2"/>
    </row>
    <row r="215" spans="1:2" x14ac:dyDescent="0.35">
      <c r="A215" s="1"/>
      <c r="B215" s="2"/>
    </row>
    <row r="216" spans="1:2" x14ac:dyDescent="0.35">
      <c r="A216" s="1"/>
      <c r="B216" s="2"/>
    </row>
    <row r="217" spans="1:2" x14ac:dyDescent="0.35">
      <c r="A217" s="1"/>
      <c r="B217" s="2"/>
    </row>
    <row r="218" spans="1:2" x14ac:dyDescent="0.35">
      <c r="A218" s="1"/>
      <c r="B218" s="2"/>
    </row>
    <row r="219" spans="1:2" x14ac:dyDescent="0.35">
      <c r="A219" s="1"/>
      <c r="B219" s="2"/>
    </row>
    <row r="220" spans="1:2" x14ac:dyDescent="0.35">
      <c r="A220" s="1"/>
      <c r="B220" s="2"/>
    </row>
    <row r="221" spans="1:2" x14ac:dyDescent="0.35">
      <c r="A221" s="1"/>
      <c r="B221" s="2"/>
    </row>
    <row r="222" spans="1:2" x14ac:dyDescent="0.35">
      <c r="A222" s="1"/>
      <c r="B222" s="2"/>
    </row>
    <row r="223" spans="1:2" x14ac:dyDescent="0.35">
      <c r="A223" s="1"/>
      <c r="B223" s="2"/>
    </row>
    <row r="224" spans="1:2" x14ac:dyDescent="0.35">
      <c r="A224" s="1"/>
      <c r="B224" s="2"/>
    </row>
    <row r="225" spans="1:2" x14ac:dyDescent="0.35">
      <c r="A225" s="1"/>
      <c r="B225" s="2"/>
    </row>
    <row r="226" spans="1:2" x14ac:dyDescent="0.35">
      <c r="A226" s="1"/>
      <c r="B226" s="2"/>
    </row>
    <row r="227" spans="1:2" x14ac:dyDescent="0.35">
      <c r="A227" s="1"/>
      <c r="B227" s="2"/>
    </row>
    <row r="228" spans="1:2" x14ac:dyDescent="0.35">
      <c r="A228" s="1"/>
      <c r="B228" s="2"/>
    </row>
    <row r="229" spans="1:2" x14ac:dyDescent="0.35">
      <c r="A229" s="1"/>
      <c r="B229" s="2"/>
    </row>
    <row r="230" spans="1:2" x14ac:dyDescent="0.35">
      <c r="A230" s="1"/>
      <c r="B230" s="2"/>
    </row>
    <row r="231" spans="1:2" x14ac:dyDescent="0.35">
      <c r="A231" s="1"/>
      <c r="B231" s="2"/>
    </row>
    <row r="232" spans="1:2" x14ac:dyDescent="0.35">
      <c r="A232" s="1"/>
      <c r="B232" s="2"/>
    </row>
    <row r="233" spans="1:2" x14ac:dyDescent="0.35">
      <c r="A233" s="1"/>
      <c r="B233" s="2"/>
    </row>
    <row r="234" spans="1:2" x14ac:dyDescent="0.35">
      <c r="A234" s="1"/>
      <c r="B234" s="2"/>
    </row>
    <row r="235" spans="1:2" x14ac:dyDescent="0.35">
      <c r="A235" s="1"/>
      <c r="B235" s="2"/>
    </row>
    <row r="236" spans="1:2" x14ac:dyDescent="0.35">
      <c r="A236" s="1"/>
      <c r="B236" s="2"/>
    </row>
    <row r="237" spans="1:2" x14ac:dyDescent="0.35">
      <c r="A237" s="1"/>
      <c r="B237" s="2"/>
    </row>
    <row r="238" spans="1:2" x14ac:dyDescent="0.35">
      <c r="A238" s="1"/>
      <c r="B238" s="2"/>
    </row>
    <row r="239" spans="1:2" x14ac:dyDescent="0.35">
      <c r="A239" s="1"/>
      <c r="B239" s="2"/>
    </row>
    <row r="240" spans="1:2" x14ac:dyDescent="0.35">
      <c r="A240" s="1"/>
      <c r="B240" s="2"/>
    </row>
    <row r="241" spans="1:2" x14ac:dyDescent="0.35">
      <c r="A241" s="1"/>
      <c r="B241" s="2"/>
    </row>
    <row r="242" spans="1:2" x14ac:dyDescent="0.35">
      <c r="A242" s="1"/>
      <c r="B242" s="2"/>
    </row>
    <row r="243" spans="1:2" x14ac:dyDescent="0.35">
      <c r="A243" s="1"/>
      <c r="B243" s="2"/>
    </row>
    <row r="244" spans="1:2" x14ac:dyDescent="0.35">
      <c r="A244" s="1"/>
      <c r="B244" s="2"/>
    </row>
    <row r="245" spans="1:2" x14ac:dyDescent="0.35">
      <c r="A245" s="1"/>
      <c r="B245" s="2"/>
    </row>
    <row r="246" spans="1:2" x14ac:dyDescent="0.35">
      <c r="A246" s="1"/>
      <c r="B246" s="2"/>
    </row>
    <row r="247" spans="1:2" x14ac:dyDescent="0.35">
      <c r="A247" s="1"/>
      <c r="B247" s="2"/>
    </row>
    <row r="248" spans="1:2" x14ac:dyDescent="0.35">
      <c r="A248" s="1"/>
      <c r="B248" s="2"/>
    </row>
    <row r="249" spans="1:2" x14ac:dyDescent="0.35">
      <c r="A249" s="1"/>
      <c r="B249" s="2"/>
    </row>
    <row r="250" spans="1:2" x14ac:dyDescent="0.35">
      <c r="A250" s="1"/>
      <c r="B250" s="2"/>
    </row>
    <row r="251" spans="1:2" x14ac:dyDescent="0.35">
      <c r="A251" s="1"/>
      <c r="B251" s="2"/>
    </row>
    <row r="252" spans="1:2" x14ac:dyDescent="0.35">
      <c r="A252" s="1"/>
      <c r="B252" s="2"/>
    </row>
    <row r="253" spans="1:2" x14ac:dyDescent="0.35">
      <c r="A253" s="1"/>
      <c r="B253" s="2"/>
    </row>
    <row r="254" spans="1:2" x14ac:dyDescent="0.35">
      <c r="A254" s="1"/>
      <c r="B254" s="2"/>
    </row>
    <row r="255" spans="1:2" x14ac:dyDescent="0.35">
      <c r="A255" s="1"/>
      <c r="B255" s="2"/>
    </row>
    <row r="256" spans="1:2" x14ac:dyDescent="0.35">
      <c r="A256" s="1"/>
      <c r="B256" s="2"/>
    </row>
    <row r="257" spans="1:2" x14ac:dyDescent="0.35">
      <c r="A257" s="1"/>
      <c r="B257" s="2"/>
    </row>
    <row r="258" spans="1:2" x14ac:dyDescent="0.35">
      <c r="A258" s="1"/>
      <c r="B258" s="2"/>
    </row>
    <row r="259" spans="1:2" x14ac:dyDescent="0.35">
      <c r="A259" s="1"/>
      <c r="B259" s="2"/>
    </row>
    <row r="260" spans="1:2" x14ac:dyDescent="0.35">
      <c r="A260" s="1"/>
      <c r="B260" s="2"/>
    </row>
    <row r="261" spans="1:2" x14ac:dyDescent="0.35">
      <c r="A261" s="1"/>
      <c r="B261" s="2"/>
    </row>
    <row r="262" spans="1:2" x14ac:dyDescent="0.35">
      <c r="A262" s="1"/>
      <c r="B262" s="2"/>
    </row>
    <row r="263" spans="1:2" x14ac:dyDescent="0.35">
      <c r="A263" s="1"/>
      <c r="B263" s="2"/>
    </row>
    <row r="264" spans="1:2" x14ac:dyDescent="0.35">
      <c r="A264" s="1"/>
      <c r="B264" s="2"/>
    </row>
    <row r="265" spans="1:2" x14ac:dyDescent="0.35">
      <c r="A265" s="1"/>
      <c r="B265" s="2"/>
    </row>
    <row r="266" spans="1:2" x14ac:dyDescent="0.35">
      <c r="A266" s="1"/>
      <c r="B266" s="2"/>
    </row>
    <row r="267" spans="1:2" x14ac:dyDescent="0.35">
      <c r="A267" s="1"/>
      <c r="B267" s="2"/>
    </row>
    <row r="268" spans="1:2" x14ac:dyDescent="0.35">
      <c r="A268" s="1"/>
      <c r="B268" s="2"/>
    </row>
    <row r="269" spans="1:2" x14ac:dyDescent="0.35">
      <c r="A269" s="1"/>
      <c r="B269" s="2"/>
    </row>
    <row r="270" spans="1:2" x14ac:dyDescent="0.35">
      <c r="A270" s="1"/>
      <c r="B270" s="2"/>
    </row>
    <row r="271" spans="1:2" x14ac:dyDescent="0.35">
      <c r="A271" s="1"/>
      <c r="B271" s="2"/>
    </row>
    <row r="272" spans="1:2" x14ac:dyDescent="0.35">
      <c r="A272" s="1"/>
      <c r="B272" s="2"/>
    </row>
    <row r="273" spans="1:2" x14ac:dyDescent="0.35">
      <c r="A273" s="1"/>
      <c r="B273" s="2"/>
    </row>
    <row r="274" spans="1:2" x14ac:dyDescent="0.35">
      <c r="A274" s="1"/>
      <c r="B274" s="2"/>
    </row>
    <row r="275" spans="1:2" x14ac:dyDescent="0.35">
      <c r="A275" s="1"/>
      <c r="B275" s="2"/>
    </row>
    <row r="276" spans="1:2" x14ac:dyDescent="0.35">
      <c r="A276" s="1"/>
      <c r="B276" s="2"/>
    </row>
    <row r="277" spans="1:2" x14ac:dyDescent="0.35">
      <c r="A277" s="1"/>
      <c r="B277" s="2"/>
    </row>
    <row r="278" spans="1:2" x14ac:dyDescent="0.35">
      <c r="A278" s="1"/>
      <c r="B278" s="2"/>
    </row>
    <row r="279" spans="1:2" x14ac:dyDescent="0.35">
      <c r="A279" s="1"/>
      <c r="B279" s="2"/>
    </row>
    <row r="280" spans="1:2" x14ac:dyDescent="0.35">
      <c r="A280" s="1"/>
      <c r="B280" s="2"/>
    </row>
    <row r="281" spans="1:2" x14ac:dyDescent="0.35">
      <c r="A281" s="1"/>
      <c r="B281" s="2"/>
    </row>
    <row r="282" spans="1:2" x14ac:dyDescent="0.35">
      <c r="A282" s="1"/>
      <c r="B282" s="2"/>
    </row>
    <row r="283" spans="1:2" x14ac:dyDescent="0.35">
      <c r="A283" s="1"/>
      <c r="B283" s="2"/>
    </row>
    <row r="284" spans="1:2" x14ac:dyDescent="0.35">
      <c r="A284" s="1"/>
      <c r="B284" s="2"/>
    </row>
    <row r="285" spans="1:2" x14ac:dyDescent="0.35">
      <c r="A285" s="1"/>
      <c r="B285" s="2"/>
    </row>
    <row r="286" spans="1:2" x14ac:dyDescent="0.35">
      <c r="A286" s="1"/>
      <c r="B286" s="2"/>
    </row>
    <row r="287" spans="1:2" x14ac:dyDescent="0.35">
      <c r="A287" s="1"/>
      <c r="B287" s="2"/>
    </row>
    <row r="288" spans="1:2" x14ac:dyDescent="0.35">
      <c r="A288" s="1"/>
      <c r="B288" s="2"/>
    </row>
    <row r="289" spans="1:2" x14ac:dyDescent="0.35">
      <c r="A289" s="1"/>
      <c r="B289" s="2"/>
    </row>
    <row r="290" spans="1:2" x14ac:dyDescent="0.35">
      <c r="A290" s="1"/>
      <c r="B290" s="2"/>
    </row>
    <row r="291" spans="1:2" x14ac:dyDescent="0.35">
      <c r="A291" s="1"/>
      <c r="B291" s="2"/>
    </row>
    <row r="292" spans="1:2" x14ac:dyDescent="0.35">
      <c r="A292" s="1"/>
      <c r="B292" s="2"/>
    </row>
    <row r="293" spans="1:2" x14ac:dyDescent="0.35">
      <c r="A293" s="1"/>
      <c r="B293" s="2"/>
    </row>
    <row r="294" spans="1:2" x14ac:dyDescent="0.35">
      <c r="A294" s="1"/>
      <c r="B294" s="2"/>
    </row>
    <row r="295" spans="1:2" x14ac:dyDescent="0.35">
      <c r="A295" s="1"/>
      <c r="B295" s="2"/>
    </row>
    <row r="296" spans="1:2" x14ac:dyDescent="0.35">
      <c r="A296" s="1"/>
      <c r="B296" s="2"/>
    </row>
    <row r="297" spans="1:2" x14ac:dyDescent="0.35">
      <c r="A297" s="1"/>
      <c r="B297" s="2"/>
    </row>
    <row r="298" spans="1:2" x14ac:dyDescent="0.35">
      <c r="A298" s="1"/>
      <c r="B298" s="2"/>
    </row>
    <row r="299" spans="1:2" x14ac:dyDescent="0.35">
      <c r="A299" s="1"/>
      <c r="B299" s="2"/>
    </row>
    <row r="300" spans="1:2" x14ac:dyDescent="0.35">
      <c r="A300" s="1"/>
      <c r="B300" s="2"/>
    </row>
    <row r="301" spans="1:2" x14ac:dyDescent="0.35">
      <c r="A301" s="1"/>
      <c r="B301" s="2"/>
    </row>
    <row r="302" spans="1:2" x14ac:dyDescent="0.35">
      <c r="A302" s="1"/>
      <c r="B302" s="2"/>
    </row>
    <row r="303" spans="1:2" x14ac:dyDescent="0.35">
      <c r="A303" s="1"/>
      <c r="B303" s="2"/>
    </row>
    <row r="304" spans="1:2" x14ac:dyDescent="0.35">
      <c r="A304" s="1"/>
      <c r="B304" s="2"/>
    </row>
    <row r="305" spans="1:2" x14ac:dyDescent="0.35">
      <c r="A305" s="1"/>
      <c r="B305" s="2"/>
    </row>
    <row r="306" spans="1:2" x14ac:dyDescent="0.35">
      <c r="A306" s="1"/>
      <c r="B306" s="2"/>
    </row>
    <row r="307" spans="1:2" x14ac:dyDescent="0.35">
      <c r="A307" s="1"/>
      <c r="B307" s="2"/>
    </row>
    <row r="308" spans="1:2" x14ac:dyDescent="0.35">
      <c r="A308" s="1"/>
      <c r="B308" s="2"/>
    </row>
    <row r="309" spans="1:2" x14ac:dyDescent="0.35">
      <c r="A309" s="1"/>
      <c r="B309" s="2"/>
    </row>
    <row r="310" spans="1:2" x14ac:dyDescent="0.35">
      <c r="A310" s="1"/>
      <c r="B310" s="2"/>
    </row>
    <row r="311" spans="1:2" x14ac:dyDescent="0.35">
      <c r="A311" s="1"/>
      <c r="B311" s="2"/>
    </row>
    <row r="312" spans="1:2" x14ac:dyDescent="0.35">
      <c r="A312" s="1"/>
      <c r="B312" s="2"/>
    </row>
    <row r="313" spans="1:2" x14ac:dyDescent="0.35">
      <c r="A313" s="1"/>
      <c r="B313" s="2"/>
    </row>
    <row r="314" spans="1:2" x14ac:dyDescent="0.35">
      <c r="A314" s="1"/>
      <c r="B314" s="2"/>
    </row>
    <row r="315" spans="1:2" x14ac:dyDescent="0.35">
      <c r="A315" s="1"/>
      <c r="B315" s="2"/>
    </row>
    <row r="316" spans="1:2" x14ac:dyDescent="0.35">
      <c r="A316" s="1"/>
      <c r="B316" s="2"/>
    </row>
    <row r="317" spans="1:2" x14ac:dyDescent="0.35">
      <c r="A317" s="1"/>
      <c r="B317" s="2"/>
    </row>
    <row r="318" spans="1:2" x14ac:dyDescent="0.35">
      <c r="A318" s="1"/>
      <c r="B318" s="2"/>
    </row>
    <row r="319" spans="1:2" x14ac:dyDescent="0.35">
      <c r="A319" s="1"/>
      <c r="B319" s="2"/>
    </row>
    <row r="320" spans="1:2" x14ac:dyDescent="0.35">
      <c r="A320" s="1"/>
      <c r="B320" s="2"/>
    </row>
    <row r="321" spans="1:2" x14ac:dyDescent="0.35">
      <c r="A321" s="1"/>
      <c r="B321" s="2"/>
    </row>
    <row r="322" spans="1:2" x14ac:dyDescent="0.35">
      <c r="A322" s="1"/>
      <c r="B322" s="2"/>
    </row>
    <row r="323" spans="1:2" x14ac:dyDescent="0.35">
      <c r="A323" s="1"/>
      <c r="B323" s="2"/>
    </row>
    <row r="324" spans="1:2" x14ac:dyDescent="0.35">
      <c r="A324" s="1"/>
      <c r="B324" s="2"/>
    </row>
    <row r="325" spans="1:2" x14ac:dyDescent="0.35">
      <c r="A325" s="1"/>
      <c r="B325" s="2"/>
    </row>
    <row r="326" spans="1:2" x14ac:dyDescent="0.35">
      <c r="A326" s="1"/>
      <c r="B326" s="2"/>
    </row>
    <row r="327" spans="1:2" x14ac:dyDescent="0.35">
      <c r="A327" s="1"/>
      <c r="B327" s="2"/>
    </row>
    <row r="328" spans="1:2" x14ac:dyDescent="0.35">
      <c r="A328" s="1"/>
      <c r="B328" s="2"/>
    </row>
    <row r="329" spans="1:2" x14ac:dyDescent="0.35">
      <c r="A329" s="1"/>
      <c r="B329" s="2"/>
    </row>
    <row r="330" spans="1:2" x14ac:dyDescent="0.35">
      <c r="A330" s="1"/>
      <c r="B330" s="2"/>
    </row>
    <row r="331" spans="1:2" x14ac:dyDescent="0.35">
      <c r="A331" s="1"/>
      <c r="B331" s="2"/>
    </row>
    <row r="332" spans="1:2" x14ac:dyDescent="0.35">
      <c r="A332" s="1"/>
      <c r="B332" s="2"/>
    </row>
    <row r="333" spans="1:2" x14ac:dyDescent="0.35">
      <c r="A333" s="1"/>
      <c r="B333" s="2"/>
    </row>
    <row r="334" spans="1:2" x14ac:dyDescent="0.35">
      <c r="A334" s="1"/>
      <c r="B334" s="2"/>
    </row>
    <row r="335" spans="1:2" x14ac:dyDescent="0.35">
      <c r="A335" s="1"/>
      <c r="B335" s="2"/>
    </row>
    <row r="336" spans="1:2" x14ac:dyDescent="0.35">
      <c r="A336" s="1"/>
      <c r="B336" s="2"/>
    </row>
    <row r="337" spans="1:2" x14ac:dyDescent="0.35">
      <c r="A337" s="1"/>
      <c r="B337" s="2"/>
    </row>
    <row r="338" spans="1:2" x14ac:dyDescent="0.35">
      <c r="A338" s="1"/>
      <c r="B338" s="2"/>
    </row>
    <row r="339" spans="1:2" x14ac:dyDescent="0.35">
      <c r="A339" s="1"/>
      <c r="B339" s="2"/>
    </row>
    <row r="340" spans="1:2" x14ac:dyDescent="0.35">
      <c r="A340" s="1"/>
      <c r="B340" s="2"/>
    </row>
    <row r="341" spans="1:2" x14ac:dyDescent="0.35">
      <c r="A341" s="1"/>
      <c r="B341" s="2"/>
    </row>
    <row r="342" spans="1:2" x14ac:dyDescent="0.35">
      <c r="A342" s="1"/>
      <c r="B342" s="2"/>
    </row>
    <row r="343" spans="1:2" x14ac:dyDescent="0.35">
      <c r="A343" s="1"/>
      <c r="B343" s="2"/>
    </row>
    <row r="344" spans="1:2" x14ac:dyDescent="0.35">
      <c r="A344" s="1"/>
      <c r="B344" s="2"/>
    </row>
    <row r="345" spans="1:2" x14ac:dyDescent="0.35">
      <c r="A345" s="1"/>
      <c r="B345" s="2"/>
    </row>
    <row r="346" spans="1:2" x14ac:dyDescent="0.35">
      <c r="A346" s="1"/>
      <c r="B346" s="2"/>
    </row>
    <row r="347" spans="1:2" x14ac:dyDescent="0.35">
      <c r="A347" s="1"/>
      <c r="B347" s="2"/>
    </row>
    <row r="348" spans="1:2" x14ac:dyDescent="0.35">
      <c r="A348" s="1"/>
      <c r="B348" s="2"/>
    </row>
    <row r="349" spans="1:2" x14ac:dyDescent="0.35">
      <c r="A349" s="1"/>
      <c r="B349" s="2"/>
    </row>
    <row r="350" spans="1:2" x14ac:dyDescent="0.35">
      <c r="A350" s="1"/>
      <c r="B350" s="2"/>
    </row>
    <row r="351" spans="1:2" x14ac:dyDescent="0.35">
      <c r="A351" s="1"/>
      <c r="B351" s="2"/>
    </row>
    <row r="352" spans="1:2" x14ac:dyDescent="0.35">
      <c r="A352" s="1"/>
      <c r="B352" s="2"/>
    </row>
    <row r="353" spans="1:2" x14ac:dyDescent="0.35">
      <c r="A353" s="1"/>
      <c r="B353" s="2"/>
    </row>
    <row r="354" spans="1:2" x14ac:dyDescent="0.35">
      <c r="A354" s="1"/>
      <c r="B354" s="2"/>
    </row>
    <row r="355" spans="1:2" x14ac:dyDescent="0.35">
      <c r="A355" s="1"/>
      <c r="B355" s="2"/>
    </row>
    <row r="356" spans="1:2" x14ac:dyDescent="0.35">
      <c r="A356" s="1"/>
      <c r="B356" s="2"/>
    </row>
    <row r="357" spans="1:2" x14ac:dyDescent="0.35">
      <c r="A357" s="1"/>
      <c r="B357" s="2"/>
    </row>
    <row r="358" spans="1:2" x14ac:dyDescent="0.35">
      <c r="A358" s="1"/>
      <c r="B358" s="2"/>
    </row>
    <row r="359" spans="1:2" x14ac:dyDescent="0.35">
      <c r="A359" s="1"/>
      <c r="B359" s="2"/>
    </row>
    <row r="360" spans="1:2" x14ac:dyDescent="0.35">
      <c r="A360" s="1"/>
      <c r="B360" s="2"/>
    </row>
    <row r="361" spans="1:2" x14ac:dyDescent="0.35">
      <c r="A361" s="1"/>
      <c r="B361" s="2"/>
    </row>
    <row r="362" spans="1:2" x14ac:dyDescent="0.35">
      <c r="A362" s="1"/>
      <c r="B362" s="2"/>
    </row>
    <row r="363" spans="1:2" x14ac:dyDescent="0.35">
      <c r="A363" s="1"/>
      <c r="B363" s="2"/>
    </row>
    <row r="364" spans="1:2" x14ac:dyDescent="0.35">
      <c r="A364" s="1"/>
      <c r="B364" s="2"/>
    </row>
    <row r="365" spans="1:2" x14ac:dyDescent="0.35">
      <c r="A365" s="1"/>
      <c r="B365" s="2"/>
    </row>
    <row r="366" spans="1:2" x14ac:dyDescent="0.35">
      <c r="A366" s="1"/>
      <c r="B366" s="2"/>
    </row>
    <row r="367" spans="1:2" x14ac:dyDescent="0.35">
      <c r="A367" s="1"/>
      <c r="B367" s="2"/>
    </row>
    <row r="368" spans="1:2" x14ac:dyDescent="0.35">
      <c r="A368" s="1"/>
      <c r="B368" s="2"/>
    </row>
    <row r="369" spans="1:2" x14ac:dyDescent="0.35">
      <c r="A369" s="1"/>
      <c r="B369" s="2"/>
    </row>
    <row r="370" spans="1:2" x14ac:dyDescent="0.35">
      <c r="A370" s="1"/>
      <c r="B370" s="2"/>
    </row>
    <row r="371" spans="1:2" x14ac:dyDescent="0.35">
      <c r="A371" s="1"/>
      <c r="B371" s="2"/>
    </row>
    <row r="372" spans="1:2" x14ac:dyDescent="0.35">
      <c r="A372" s="1"/>
      <c r="B372" s="2"/>
    </row>
    <row r="373" spans="1:2" x14ac:dyDescent="0.35">
      <c r="A373" s="1"/>
      <c r="B373" s="2"/>
    </row>
    <row r="374" spans="1:2" x14ac:dyDescent="0.35">
      <c r="A374" s="1"/>
      <c r="B374" s="2"/>
    </row>
    <row r="375" spans="1:2" x14ac:dyDescent="0.35">
      <c r="A375" s="1"/>
      <c r="B375" s="2"/>
    </row>
    <row r="376" spans="1:2" x14ac:dyDescent="0.35">
      <c r="A376" s="1"/>
      <c r="B376" s="2"/>
    </row>
    <row r="377" spans="1:2" x14ac:dyDescent="0.35">
      <c r="A377" s="1"/>
      <c r="B377" s="2"/>
    </row>
    <row r="378" spans="1:2" x14ac:dyDescent="0.35">
      <c r="A378" s="1"/>
      <c r="B378" s="2"/>
    </row>
    <row r="379" spans="1:2" x14ac:dyDescent="0.35">
      <c r="A379" s="1"/>
      <c r="B379" s="2"/>
    </row>
    <row r="380" spans="1:2" x14ac:dyDescent="0.35">
      <c r="A380" s="1"/>
      <c r="B380" s="2"/>
    </row>
    <row r="381" spans="1:2" x14ac:dyDescent="0.35">
      <c r="A381" s="1"/>
      <c r="B381" s="2"/>
    </row>
    <row r="382" spans="1:2" x14ac:dyDescent="0.35">
      <c r="A382" s="1"/>
      <c r="B382" s="2"/>
    </row>
    <row r="383" spans="1:2" x14ac:dyDescent="0.35">
      <c r="A383" s="1"/>
      <c r="B383" s="2"/>
    </row>
    <row r="384" spans="1:2" x14ac:dyDescent="0.35">
      <c r="A384" s="1"/>
      <c r="B384" s="2"/>
    </row>
    <row r="385" spans="1:2" x14ac:dyDescent="0.35">
      <c r="A385" s="1"/>
      <c r="B385" s="2"/>
    </row>
    <row r="386" spans="1:2" x14ac:dyDescent="0.35">
      <c r="A386" s="1"/>
      <c r="B386" s="2"/>
    </row>
    <row r="387" spans="1:2" x14ac:dyDescent="0.35">
      <c r="A387" s="1"/>
      <c r="B387" s="2"/>
    </row>
    <row r="388" spans="1:2" x14ac:dyDescent="0.35">
      <c r="A388" s="1"/>
      <c r="B388" s="2"/>
    </row>
    <row r="389" spans="1:2" x14ac:dyDescent="0.35">
      <c r="A389" s="1"/>
      <c r="B389" s="2"/>
    </row>
    <row r="390" spans="1:2" x14ac:dyDescent="0.35">
      <c r="A390" s="1"/>
      <c r="B390" s="2"/>
    </row>
    <row r="391" spans="1:2" x14ac:dyDescent="0.35">
      <c r="A391" s="1"/>
      <c r="B391" s="2"/>
    </row>
    <row r="392" spans="1:2" x14ac:dyDescent="0.35">
      <c r="A392" s="1"/>
      <c r="B392" s="2"/>
    </row>
    <row r="393" spans="1:2" x14ac:dyDescent="0.35">
      <c r="A393" s="1"/>
      <c r="B393" s="2"/>
    </row>
    <row r="394" spans="1:2" x14ac:dyDescent="0.35">
      <c r="A394" s="1"/>
      <c r="B394" s="2"/>
    </row>
    <row r="395" spans="1:2" x14ac:dyDescent="0.35">
      <c r="A395" s="1"/>
      <c r="B395" s="2"/>
    </row>
    <row r="396" spans="1:2" x14ac:dyDescent="0.35">
      <c r="A396" s="1"/>
      <c r="B396" s="2"/>
    </row>
    <row r="397" spans="1:2" x14ac:dyDescent="0.35">
      <c r="A397" s="1"/>
      <c r="B397" s="2"/>
    </row>
    <row r="398" spans="1:2" x14ac:dyDescent="0.35">
      <c r="A398" s="1"/>
      <c r="B398" s="2"/>
    </row>
    <row r="399" spans="1:2" x14ac:dyDescent="0.35">
      <c r="A399" s="1"/>
      <c r="B399" s="2"/>
    </row>
    <row r="400" spans="1:2" x14ac:dyDescent="0.35">
      <c r="A400" s="1"/>
      <c r="B400" s="2"/>
    </row>
    <row r="401" spans="1:2" x14ac:dyDescent="0.35">
      <c r="A401" s="1"/>
      <c r="B401" s="2"/>
    </row>
    <row r="402" spans="1:2" x14ac:dyDescent="0.35">
      <c r="A402" s="1"/>
      <c r="B402" s="2"/>
    </row>
    <row r="403" spans="1:2" x14ac:dyDescent="0.35">
      <c r="A403" s="1"/>
      <c r="B403" s="2"/>
    </row>
    <row r="404" spans="1:2" x14ac:dyDescent="0.35">
      <c r="A404" s="1"/>
      <c r="B404" s="2"/>
    </row>
    <row r="405" spans="1:2" x14ac:dyDescent="0.35">
      <c r="A405" s="1"/>
      <c r="B405" s="2"/>
    </row>
    <row r="406" spans="1:2" x14ac:dyDescent="0.35">
      <c r="A406" s="1"/>
      <c r="B406" s="2"/>
    </row>
    <row r="407" spans="1:2" x14ac:dyDescent="0.35">
      <c r="A407" s="1"/>
      <c r="B407" s="2"/>
    </row>
    <row r="408" spans="1:2" x14ac:dyDescent="0.35">
      <c r="A408" s="1"/>
      <c r="B408" s="2"/>
    </row>
    <row r="409" spans="1:2" x14ac:dyDescent="0.35">
      <c r="A409" s="1"/>
      <c r="B409" s="2"/>
    </row>
    <row r="410" spans="1:2" x14ac:dyDescent="0.35">
      <c r="A410" s="1"/>
      <c r="B410" s="2"/>
    </row>
    <row r="411" spans="1:2" x14ac:dyDescent="0.35">
      <c r="A411" s="1"/>
      <c r="B411" s="2"/>
    </row>
    <row r="412" spans="1:2" x14ac:dyDescent="0.35">
      <c r="A412" s="1"/>
      <c r="B412" s="2"/>
    </row>
    <row r="413" spans="1:2" x14ac:dyDescent="0.35">
      <c r="A413" s="1"/>
      <c r="B413" s="2"/>
    </row>
    <row r="414" spans="1:2" x14ac:dyDescent="0.35">
      <c r="A414" s="1"/>
      <c r="B414" s="2"/>
    </row>
    <row r="415" spans="1:2" x14ac:dyDescent="0.35">
      <c r="A415" s="1"/>
      <c r="B415" s="2"/>
    </row>
    <row r="416" spans="1:2" x14ac:dyDescent="0.35">
      <c r="A416" s="1"/>
      <c r="B416" s="2"/>
    </row>
    <row r="417" spans="1:2" x14ac:dyDescent="0.35">
      <c r="A417" s="1"/>
      <c r="B417" s="2"/>
    </row>
    <row r="418" spans="1:2" x14ac:dyDescent="0.35">
      <c r="A418" s="1"/>
      <c r="B418" s="2"/>
    </row>
    <row r="419" spans="1:2" x14ac:dyDescent="0.35">
      <c r="A419" s="1"/>
      <c r="B419" s="2"/>
    </row>
    <row r="420" spans="1:2" x14ac:dyDescent="0.35">
      <c r="A420" s="1"/>
      <c r="B420" s="2"/>
    </row>
    <row r="421" spans="1:2" x14ac:dyDescent="0.35">
      <c r="A421" s="1"/>
      <c r="B421" s="2"/>
    </row>
    <row r="422" spans="1:2" x14ac:dyDescent="0.35">
      <c r="A422" s="1"/>
      <c r="B422" s="2"/>
    </row>
    <row r="423" spans="1:2" x14ac:dyDescent="0.35">
      <c r="A423" s="1"/>
      <c r="B423" s="2"/>
    </row>
    <row r="424" spans="1:2" x14ac:dyDescent="0.35">
      <c r="A424" s="1"/>
      <c r="B424" s="2"/>
    </row>
    <row r="425" spans="1:2" x14ac:dyDescent="0.35">
      <c r="A425" s="1"/>
      <c r="B425" s="2"/>
    </row>
    <row r="426" spans="1:2" x14ac:dyDescent="0.35">
      <c r="A426" s="1"/>
      <c r="B426" s="2"/>
    </row>
    <row r="427" spans="1:2" x14ac:dyDescent="0.35">
      <c r="A427" s="1"/>
      <c r="B427" s="2"/>
    </row>
    <row r="428" spans="1:2" x14ac:dyDescent="0.35">
      <c r="A428" s="1"/>
      <c r="B428" s="2"/>
    </row>
    <row r="429" spans="1:2" x14ac:dyDescent="0.35">
      <c r="A429" s="1"/>
      <c r="B429" s="2"/>
    </row>
    <row r="430" spans="1:2" x14ac:dyDescent="0.35">
      <c r="A430" s="1"/>
      <c r="B430" s="2"/>
    </row>
    <row r="431" spans="1:2" x14ac:dyDescent="0.35">
      <c r="A431" s="1"/>
      <c r="B431" s="2"/>
    </row>
    <row r="432" spans="1:2" x14ac:dyDescent="0.35">
      <c r="A432" s="1"/>
      <c r="B432" s="2"/>
    </row>
    <row r="433" spans="2:2" x14ac:dyDescent="0.35">
      <c r="B433" s="2"/>
    </row>
    <row r="434" spans="2:2" x14ac:dyDescent="0.35">
      <c r="B434" s="2"/>
    </row>
    <row r="435" spans="2:2" x14ac:dyDescent="0.35">
      <c r="B435" s="2"/>
    </row>
    <row r="436" spans="2:2" x14ac:dyDescent="0.35">
      <c r="B436" s="2"/>
    </row>
    <row r="437" spans="2:2" x14ac:dyDescent="0.35">
      <c r="B437" s="2"/>
    </row>
    <row r="438" spans="2:2" x14ac:dyDescent="0.35">
      <c r="B438" s="2"/>
    </row>
    <row r="439" spans="2:2" x14ac:dyDescent="0.35">
      <c r="B439" s="2"/>
    </row>
    <row r="440" spans="2:2" x14ac:dyDescent="0.35">
      <c r="B440" s="2"/>
    </row>
    <row r="441" spans="2:2" x14ac:dyDescent="0.35">
      <c r="B441" s="2"/>
    </row>
    <row r="442" spans="2:2" x14ac:dyDescent="0.35">
      <c r="B442" s="2"/>
    </row>
    <row r="443" spans="2:2" x14ac:dyDescent="0.35">
      <c r="B443" s="2"/>
    </row>
    <row r="444" spans="2:2" x14ac:dyDescent="0.35">
      <c r="B444" s="2"/>
    </row>
    <row r="445" spans="2:2" x14ac:dyDescent="0.35">
      <c r="B445" s="2"/>
    </row>
    <row r="446" spans="2:2" x14ac:dyDescent="0.35">
      <c r="B446" s="2"/>
    </row>
    <row r="447" spans="2:2" x14ac:dyDescent="0.35">
      <c r="B447" s="2"/>
    </row>
    <row r="448" spans="2:2" x14ac:dyDescent="0.35">
      <c r="B448" s="2"/>
    </row>
    <row r="449" spans="2:2" x14ac:dyDescent="0.35">
      <c r="B449" s="2"/>
    </row>
    <row r="450" spans="2:2" x14ac:dyDescent="0.35">
      <c r="B450" s="2"/>
    </row>
    <row r="451" spans="2:2" x14ac:dyDescent="0.35">
      <c r="B451" s="2"/>
    </row>
    <row r="452" spans="2:2" x14ac:dyDescent="0.35">
      <c r="B452" s="2"/>
    </row>
    <row r="453" spans="2:2" x14ac:dyDescent="0.35">
      <c r="B453" s="2"/>
    </row>
    <row r="454" spans="2:2" x14ac:dyDescent="0.35">
      <c r="B454" s="2"/>
    </row>
    <row r="455" spans="2:2" x14ac:dyDescent="0.35">
      <c r="B455" s="2"/>
    </row>
    <row r="456" spans="2:2" x14ac:dyDescent="0.35">
      <c r="B456" s="2"/>
    </row>
    <row r="457" spans="2:2" x14ac:dyDescent="0.35">
      <c r="B457" s="2"/>
    </row>
    <row r="458" spans="2:2" x14ac:dyDescent="0.35">
      <c r="B458" s="2"/>
    </row>
    <row r="459" spans="2:2" x14ac:dyDescent="0.35">
      <c r="B459" s="2"/>
    </row>
    <row r="460" spans="2:2" x14ac:dyDescent="0.35">
      <c r="B460" s="2"/>
    </row>
    <row r="461" spans="2:2" x14ac:dyDescent="0.35">
      <c r="B461" s="2"/>
    </row>
    <row r="462" spans="2:2" x14ac:dyDescent="0.35">
      <c r="B462" s="2"/>
    </row>
    <row r="463" spans="2:2" x14ac:dyDescent="0.35">
      <c r="B463" s="2"/>
    </row>
    <row r="464" spans="2:2" x14ac:dyDescent="0.35">
      <c r="B464" s="2"/>
    </row>
    <row r="465" spans="2:2" x14ac:dyDescent="0.35">
      <c r="B465" s="2"/>
    </row>
    <row r="466" spans="2:2" x14ac:dyDescent="0.35">
      <c r="B466" s="2"/>
    </row>
    <row r="467" spans="2:2" x14ac:dyDescent="0.35">
      <c r="B467" s="2"/>
    </row>
    <row r="468" spans="2:2" x14ac:dyDescent="0.35">
      <c r="B468" s="2"/>
    </row>
    <row r="469" spans="2:2" x14ac:dyDescent="0.35">
      <c r="B469" s="2"/>
    </row>
    <row r="470" spans="2:2" x14ac:dyDescent="0.35">
      <c r="B470" s="2"/>
    </row>
    <row r="471" spans="2:2" x14ac:dyDescent="0.35">
      <c r="B471" s="2"/>
    </row>
    <row r="472" spans="2:2" x14ac:dyDescent="0.35">
      <c r="B472" s="2"/>
    </row>
    <row r="473" spans="2:2" x14ac:dyDescent="0.35">
      <c r="B473" s="2"/>
    </row>
    <row r="474" spans="2:2" x14ac:dyDescent="0.35">
      <c r="B474" s="2"/>
    </row>
    <row r="475" spans="2:2" x14ac:dyDescent="0.35">
      <c r="B475" s="2"/>
    </row>
    <row r="476" spans="2:2" x14ac:dyDescent="0.35">
      <c r="B476" s="2"/>
    </row>
    <row r="477" spans="2:2" x14ac:dyDescent="0.35">
      <c r="B477" s="2"/>
    </row>
    <row r="478" spans="2:2" x14ac:dyDescent="0.35">
      <c r="B478" s="2"/>
    </row>
    <row r="479" spans="2:2" x14ac:dyDescent="0.35">
      <c r="B479" s="2"/>
    </row>
    <row r="480" spans="2:2" x14ac:dyDescent="0.35">
      <c r="B480" s="2"/>
    </row>
    <row r="481" spans="2:2" x14ac:dyDescent="0.35">
      <c r="B481" s="2"/>
    </row>
    <row r="482" spans="2:2" x14ac:dyDescent="0.35">
      <c r="B482" s="2"/>
    </row>
    <row r="483" spans="2:2" x14ac:dyDescent="0.35">
      <c r="B483" s="2"/>
    </row>
    <row r="484" spans="2:2" x14ac:dyDescent="0.35">
      <c r="B484" s="2"/>
    </row>
    <row r="485" spans="2:2" x14ac:dyDescent="0.35">
      <c r="B485" s="2"/>
    </row>
    <row r="486" spans="2:2" x14ac:dyDescent="0.35">
      <c r="B486" s="2"/>
    </row>
    <row r="487" spans="2:2" x14ac:dyDescent="0.35">
      <c r="B487" s="2"/>
    </row>
    <row r="488" spans="2:2" x14ac:dyDescent="0.35">
      <c r="B488" s="2"/>
    </row>
    <row r="489" spans="2:2" x14ac:dyDescent="0.35">
      <c r="B489" s="2"/>
    </row>
    <row r="490" spans="2:2" x14ac:dyDescent="0.35">
      <c r="B490" s="1"/>
    </row>
    <row r="491" spans="2:2" x14ac:dyDescent="0.35">
      <c r="B491" s="1"/>
    </row>
    <row r="492" spans="2:2" x14ac:dyDescent="0.35">
      <c r="B492" s="1"/>
    </row>
    <row r="493" spans="2:2" x14ac:dyDescent="0.35">
      <c r="B493" s="1"/>
    </row>
    <row r="494" spans="2:2" x14ac:dyDescent="0.35">
      <c r="B494" s="1"/>
    </row>
    <row r="495" spans="2:2" x14ac:dyDescent="0.35">
      <c r="B495" s="1"/>
    </row>
    <row r="496" spans="2:2" x14ac:dyDescent="0.35">
      <c r="B496" s="1"/>
    </row>
    <row r="497" spans="2:2" x14ac:dyDescent="0.35">
      <c r="B497" s="1"/>
    </row>
    <row r="498" spans="2:2" x14ac:dyDescent="0.35">
      <c r="B498" s="1"/>
    </row>
    <row r="499" spans="2:2" x14ac:dyDescent="0.35">
      <c r="B499" s="1"/>
    </row>
    <row r="500" spans="2:2" x14ac:dyDescent="0.35">
      <c r="B500" s="1"/>
    </row>
    <row r="501" spans="2:2" x14ac:dyDescent="0.35">
      <c r="B501" s="1"/>
    </row>
    <row r="502" spans="2:2" x14ac:dyDescent="0.35">
      <c r="B502" s="1"/>
    </row>
    <row r="503" spans="2:2" x14ac:dyDescent="0.35">
      <c r="B503" s="1"/>
    </row>
    <row r="504" spans="2:2" x14ac:dyDescent="0.35">
      <c r="B504" s="1"/>
    </row>
    <row r="505" spans="2:2" x14ac:dyDescent="0.35">
      <c r="B505" s="1"/>
    </row>
    <row r="506" spans="2:2" x14ac:dyDescent="0.35">
      <c r="B506" s="1"/>
    </row>
    <row r="507" spans="2:2" x14ac:dyDescent="0.35">
      <c r="B507" s="1"/>
    </row>
    <row r="508" spans="2:2" x14ac:dyDescent="0.35">
      <c r="B508" s="1"/>
    </row>
    <row r="509" spans="2:2" x14ac:dyDescent="0.35">
      <c r="B509" s="1"/>
    </row>
    <row r="510" spans="2:2" x14ac:dyDescent="0.35">
      <c r="B510" s="1"/>
    </row>
    <row r="511" spans="2:2" x14ac:dyDescent="0.35">
      <c r="B511" s="1"/>
    </row>
    <row r="512" spans="2:2" x14ac:dyDescent="0.35">
      <c r="B512" s="1"/>
    </row>
    <row r="513" spans="2:2" x14ac:dyDescent="0.35">
      <c r="B513" s="1"/>
    </row>
    <row r="514" spans="2:2" x14ac:dyDescent="0.35">
      <c r="B514" s="1"/>
    </row>
    <row r="515" spans="2:2" x14ac:dyDescent="0.35">
      <c r="B515" s="1"/>
    </row>
    <row r="516" spans="2:2" x14ac:dyDescent="0.35">
      <c r="B516" s="1"/>
    </row>
    <row r="517" spans="2:2" x14ac:dyDescent="0.35">
      <c r="B517" s="1"/>
    </row>
    <row r="518" spans="2:2" x14ac:dyDescent="0.35">
      <c r="B518" s="1"/>
    </row>
    <row r="519" spans="2:2" x14ac:dyDescent="0.35">
      <c r="B519" s="1"/>
    </row>
    <row r="520" spans="2:2" x14ac:dyDescent="0.35">
      <c r="B520" s="1"/>
    </row>
    <row r="521" spans="2:2" x14ac:dyDescent="0.35">
      <c r="B521" s="1"/>
    </row>
    <row r="522" spans="2:2" x14ac:dyDescent="0.35">
      <c r="B522" s="1"/>
    </row>
    <row r="523" spans="2:2" x14ac:dyDescent="0.35">
      <c r="B523" s="1"/>
    </row>
    <row r="524" spans="2:2" x14ac:dyDescent="0.35">
      <c r="B524" s="1"/>
    </row>
    <row r="525" spans="2:2" x14ac:dyDescent="0.35">
      <c r="B525" s="1"/>
    </row>
    <row r="526" spans="2:2" x14ac:dyDescent="0.35">
      <c r="B526" s="1"/>
    </row>
    <row r="527" spans="2:2" x14ac:dyDescent="0.35">
      <c r="B527" s="1"/>
    </row>
    <row r="528" spans="2:2" x14ac:dyDescent="0.35">
      <c r="B528" s="1"/>
    </row>
    <row r="529" spans="2:2" x14ac:dyDescent="0.35">
      <c r="B529" s="1"/>
    </row>
    <row r="530" spans="2:2" x14ac:dyDescent="0.35">
      <c r="B530" s="1"/>
    </row>
    <row r="531" spans="2:2" x14ac:dyDescent="0.35">
      <c r="B531" s="1"/>
    </row>
    <row r="532" spans="2:2" x14ac:dyDescent="0.35">
      <c r="B532" s="1"/>
    </row>
    <row r="533" spans="2:2" x14ac:dyDescent="0.35">
      <c r="B533" s="1"/>
    </row>
    <row r="534" spans="2:2" x14ac:dyDescent="0.35">
      <c r="B534" s="1"/>
    </row>
    <row r="535" spans="2:2" x14ac:dyDescent="0.35">
      <c r="B535" s="1"/>
    </row>
    <row r="536" spans="2:2" x14ac:dyDescent="0.35">
      <c r="B536" s="1"/>
    </row>
    <row r="537" spans="2:2" x14ac:dyDescent="0.35">
      <c r="B537" s="1"/>
    </row>
    <row r="538" spans="2:2" x14ac:dyDescent="0.35">
      <c r="B538" s="1"/>
    </row>
    <row r="539" spans="2:2" x14ac:dyDescent="0.35">
      <c r="B539" s="1"/>
    </row>
    <row r="540" spans="2:2" x14ac:dyDescent="0.35">
      <c r="B540" s="1"/>
    </row>
    <row r="541" spans="2:2" x14ac:dyDescent="0.35">
      <c r="B541" s="1"/>
    </row>
    <row r="542" spans="2:2" x14ac:dyDescent="0.35">
      <c r="B542" s="1"/>
    </row>
    <row r="543" spans="2:2" x14ac:dyDescent="0.35">
      <c r="B543" s="1"/>
    </row>
    <row r="544" spans="2:2" x14ac:dyDescent="0.35">
      <c r="B544" s="1"/>
    </row>
    <row r="545" spans="2:2" x14ac:dyDescent="0.35">
      <c r="B545" s="1"/>
    </row>
    <row r="546" spans="2:2" x14ac:dyDescent="0.35">
      <c r="B546" s="1"/>
    </row>
    <row r="547" spans="2:2" x14ac:dyDescent="0.35">
      <c r="B547" s="1"/>
    </row>
    <row r="548" spans="2:2" x14ac:dyDescent="0.35">
      <c r="B548" s="1"/>
    </row>
    <row r="549" spans="2:2" x14ac:dyDescent="0.35">
      <c r="B549" s="1"/>
    </row>
    <row r="550" spans="2:2" x14ac:dyDescent="0.35">
      <c r="B550" s="1"/>
    </row>
    <row r="551" spans="2:2" x14ac:dyDescent="0.35">
      <c r="B551" s="1"/>
    </row>
    <row r="552" spans="2:2" x14ac:dyDescent="0.35">
      <c r="B552" s="1"/>
    </row>
    <row r="553" spans="2:2" x14ac:dyDescent="0.35">
      <c r="B553" s="1"/>
    </row>
    <row r="554" spans="2:2" x14ac:dyDescent="0.35">
      <c r="B554" s="1"/>
    </row>
    <row r="555" spans="2:2" x14ac:dyDescent="0.35">
      <c r="B555" s="1"/>
    </row>
    <row r="556" spans="2:2" x14ac:dyDescent="0.35">
      <c r="B556" s="1"/>
    </row>
    <row r="557" spans="2:2" x14ac:dyDescent="0.35">
      <c r="B557" s="1"/>
    </row>
    <row r="558" spans="2:2" x14ac:dyDescent="0.35">
      <c r="B558" s="1"/>
    </row>
    <row r="559" spans="2:2" x14ac:dyDescent="0.35">
      <c r="B559" s="1"/>
    </row>
    <row r="560" spans="2:2" x14ac:dyDescent="0.35">
      <c r="B560" s="1"/>
    </row>
    <row r="561" spans="2:2" x14ac:dyDescent="0.35">
      <c r="B561" s="1"/>
    </row>
    <row r="562" spans="2:2" x14ac:dyDescent="0.35">
      <c r="B562" s="1"/>
    </row>
    <row r="563" spans="2:2" x14ac:dyDescent="0.35">
      <c r="B563" s="1"/>
    </row>
    <row r="564" spans="2:2" x14ac:dyDescent="0.35">
      <c r="B564" s="1"/>
    </row>
    <row r="565" spans="2:2" x14ac:dyDescent="0.35">
      <c r="B565" s="1"/>
    </row>
    <row r="566" spans="2:2" x14ac:dyDescent="0.35">
      <c r="B566" s="1"/>
    </row>
    <row r="567" spans="2:2" x14ac:dyDescent="0.35">
      <c r="B567" s="1"/>
    </row>
    <row r="568" spans="2:2" x14ac:dyDescent="0.35">
      <c r="B568" s="1"/>
    </row>
    <row r="569" spans="2:2" x14ac:dyDescent="0.35">
      <c r="B569" s="1"/>
    </row>
    <row r="570" spans="2:2" x14ac:dyDescent="0.35">
      <c r="B570" s="1"/>
    </row>
    <row r="571" spans="2:2" x14ac:dyDescent="0.35">
      <c r="B571" s="1"/>
    </row>
    <row r="572" spans="2:2" x14ac:dyDescent="0.35">
      <c r="B572" s="1"/>
    </row>
    <row r="573" spans="2:2" x14ac:dyDescent="0.35">
      <c r="B573" s="1"/>
    </row>
    <row r="574" spans="2:2" x14ac:dyDescent="0.35">
      <c r="B574" s="1"/>
    </row>
    <row r="575" spans="2:2" x14ac:dyDescent="0.35">
      <c r="B575" s="1"/>
    </row>
    <row r="576" spans="2:2" x14ac:dyDescent="0.35">
      <c r="B576" s="1"/>
    </row>
    <row r="577" spans="2:2" x14ac:dyDescent="0.35">
      <c r="B577" s="1"/>
    </row>
    <row r="578" spans="2:2" x14ac:dyDescent="0.35">
      <c r="B578" s="1"/>
    </row>
    <row r="579" spans="2:2" x14ac:dyDescent="0.35">
      <c r="B579" s="1"/>
    </row>
    <row r="580" spans="2:2" x14ac:dyDescent="0.35">
      <c r="B580" s="1"/>
    </row>
    <row r="581" spans="2:2" x14ac:dyDescent="0.35">
      <c r="B581" s="1"/>
    </row>
    <row r="582" spans="2:2" x14ac:dyDescent="0.35">
      <c r="B582" s="1"/>
    </row>
    <row r="583" spans="2:2" x14ac:dyDescent="0.35">
      <c r="B583" s="1"/>
    </row>
    <row r="584" spans="2:2" x14ac:dyDescent="0.35">
      <c r="B584" s="1"/>
    </row>
    <row r="585" spans="2:2" x14ac:dyDescent="0.35">
      <c r="B585" s="1"/>
    </row>
    <row r="586" spans="2:2" x14ac:dyDescent="0.35">
      <c r="B586" s="1"/>
    </row>
    <row r="587" spans="2:2" x14ac:dyDescent="0.35">
      <c r="B587" s="1"/>
    </row>
    <row r="588" spans="2:2" x14ac:dyDescent="0.35">
      <c r="B588" s="1"/>
    </row>
    <row r="589" spans="2:2" x14ac:dyDescent="0.35">
      <c r="B589" s="1"/>
    </row>
    <row r="590" spans="2:2" x14ac:dyDescent="0.35">
      <c r="B590" s="1"/>
    </row>
    <row r="591" spans="2:2" x14ac:dyDescent="0.35">
      <c r="B591" s="1"/>
    </row>
    <row r="592" spans="2:2" x14ac:dyDescent="0.35">
      <c r="B592" s="1"/>
    </row>
    <row r="593" spans="2:2" x14ac:dyDescent="0.35">
      <c r="B593" s="1"/>
    </row>
    <row r="594" spans="2:2" x14ac:dyDescent="0.35">
      <c r="B594" s="1"/>
    </row>
    <row r="595" spans="2:2" x14ac:dyDescent="0.35">
      <c r="B595" s="1"/>
    </row>
    <row r="596" spans="2:2" x14ac:dyDescent="0.35">
      <c r="B596" s="1"/>
    </row>
    <row r="597" spans="2:2" x14ac:dyDescent="0.35">
      <c r="B597" s="1"/>
    </row>
    <row r="598" spans="2:2" x14ac:dyDescent="0.35">
      <c r="B598" s="1"/>
    </row>
    <row r="599" spans="2:2" x14ac:dyDescent="0.35">
      <c r="B599" s="1"/>
    </row>
    <row r="600" spans="2:2" x14ac:dyDescent="0.35">
      <c r="B600" s="1"/>
    </row>
    <row r="601" spans="2:2" x14ac:dyDescent="0.35">
      <c r="B601" s="1"/>
    </row>
    <row r="602" spans="2:2" x14ac:dyDescent="0.35">
      <c r="B602" s="1"/>
    </row>
    <row r="603" spans="2:2" x14ac:dyDescent="0.35">
      <c r="B603" s="1"/>
    </row>
    <row r="604" spans="2:2" x14ac:dyDescent="0.35">
      <c r="B604" s="1"/>
    </row>
    <row r="605" spans="2:2" x14ac:dyDescent="0.35">
      <c r="B605" s="1"/>
    </row>
    <row r="606" spans="2:2" x14ac:dyDescent="0.35">
      <c r="B606" s="1"/>
    </row>
    <row r="607" spans="2:2" x14ac:dyDescent="0.35">
      <c r="B607" s="1"/>
    </row>
    <row r="608" spans="2:2" x14ac:dyDescent="0.35">
      <c r="B608" s="1"/>
    </row>
    <row r="609" spans="2:2" x14ac:dyDescent="0.35">
      <c r="B609" s="1"/>
    </row>
    <row r="610" spans="2:2" x14ac:dyDescent="0.35">
      <c r="B610" s="1"/>
    </row>
    <row r="611" spans="2:2" x14ac:dyDescent="0.35">
      <c r="B611" s="1"/>
    </row>
    <row r="612" spans="2:2" x14ac:dyDescent="0.35">
      <c r="B612" s="1"/>
    </row>
    <row r="613" spans="2:2" x14ac:dyDescent="0.35">
      <c r="B613" s="1"/>
    </row>
    <row r="614" spans="2:2" x14ac:dyDescent="0.35">
      <c r="B614" s="1"/>
    </row>
    <row r="615" spans="2:2" x14ac:dyDescent="0.35">
      <c r="B615" s="1"/>
    </row>
    <row r="616" spans="2:2" x14ac:dyDescent="0.35">
      <c r="B616" s="1"/>
    </row>
    <row r="617" spans="2:2" x14ac:dyDescent="0.35">
      <c r="B617" s="1"/>
    </row>
    <row r="618" spans="2:2" x14ac:dyDescent="0.35">
      <c r="B618" s="1"/>
    </row>
    <row r="619" spans="2:2" x14ac:dyDescent="0.35">
      <c r="B619" s="1"/>
    </row>
    <row r="620" spans="2:2" x14ac:dyDescent="0.35">
      <c r="B620" s="1"/>
    </row>
    <row r="621" spans="2:2" x14ac:dyDescent="0.35">
      <c r="B621" s="1"/>
    </row>
    <row r="622" spans="2:2" x14ac:dyDescent="0.35">
      <c r="B622" s="1"/>
    </row>
    <row r="623" spans="2:2" x14ac:dyDescent="0.35">
      <c r="B623" s="1"/>
    </row>
    <row r="624" spans="2:2" x14ac:dyDescent="0.35">
      <c r="B624" s="1"/>
    </row>
    <row r="625" spans="2:3" x14ac:dyDescent="0.35">
      <c r="B625" s="1"/>
    </row>
    <row r="626" spans="2:3" x14ac:dyDescent="0.35">
      <c r="B626" s="1"/>
    </row>
    <row r="627" spans="2:3" x14ac:dyDescent="0.35">
      <c r="B627" s="1"/>
    </row>
    <row r="628" spans="2:3" x14ac:dyDescent="0.35">
      <c r="B628" s="1"/>
    </row>
    <row r="629" spans="2:3" x14ac:dyDescent="0.35">
      <c r="B629" s="1"/>
    </row>
    <row r="630" spans="2:3" x14ac:dyDescent="0.35">
      <c r="B630" s="1"/>
    </row>
    <row r="631" spans="2:3" x14ac:dyDescent="0.35">
      <c r="B631" s="1"/>
    </row>
    <row r="632" spans="2:3" x14ac:dyDescent="0.35">
      <c r="B632" s="1"/>
      <c r="C632" s="1"/>
    </row>
    <row r="633" spans="2:3" x14ac:dyDescent="0.35">
      <c r="B633" s="1"/>
    </row>
    <row r="634" spans="2:3" x14ac:dyDescent="0.35">
      <c r="B634" s="1"/>
    </row>
    <row r="635" spans="2:3" x14ac:dyDescent="0.35">
      <c r="B635" s="1"/>
    </row>
    <row r="636" spans="2:3" x14ac:dyDescent="0.35">
      <c r="B636" s="1"/>
    </row>
    <row r="637" spans="2:3" x14ac:dyDescent="0.35">
      <c r="B637" s="1"/>
    </row>
    <row r="638" spans="2:3" x14ac:dyDescent="0.35">
      <c r="B638" s="1"/>
    </row>
    <row r="639" spans="2:3" x14ac:dyDescent="0.35">
      <c r="B639" s="1"/>
    </row>
    <row r="640" spans="2:3" x14ac:dyDescent="0.35">
      <c r="B640" s="1"/>
    </row>
    <row r="641" spans="2:2" x14ac:dyDescent="0.35">
      <c r="B641" s="1"/>
    </row>
    <row r="642" spans="2:2" x14ac:dyDescent="0.35">
      <c r="B642" s="1"/>
    </row>
    <row r="643" spans="2:2" x14ac:dyDescent="0.35">
      <c r="B643" s="1"/>
    </row>
    <row r="644" spans="2:2" x14ac:dyDescent="0.35">
      <c r="B644" s="1"/>
    </row>
    <row r="645" spans="2:2" x14ac:dyDescent="0.35">
      <c r="B645" s="1"/>
    </row>
    <row r="646" spans="2:2" x14ac:dyDescent="0.35">
      <c r="B646" s="1"/>
    </row>
    <row r="647" spans="2:2" x14ac:dyDescent="0.35">
      <c r="B647" s="1"/>
    </row>
    <row r="648" spans="2:2" x14ac:dyDescent="0.35">
      <c r="B648" s="1"/>
    </row>
    <row r="649" spans="2:2" x14ac:dyDescent="0.35">
      <c r="B649" s="1"/>
    </row>
    <row r="650" spans="2:2" x14ac:dyDescent="0.35">
      <c r="B650" s="1"/>
    </row>
    <row r="651" spans="2:2" x14ac:dyDescent="0.35">
      <c r="B651" s="1"/>
    </row>
    <row r="652" spans="2:2" x14ac:dyDescent="0.35">
      <c r="B652" s="1"/>
    </row>
    <row r="653" spans="2:2" x14ac:dyDescent="0.35">
      <c r="B653" s="1"/>
    </row>
    <row r="654" spans="2:2" x14ac:dyDescent="0.35">
      <c r="B654" s="1"/>
    </row>
    <row r="655" spans="2:2" x14ac:dyDescent="0.35">
      <c r="B655" s="1"/>
    </row>
    <row r="656" spans="2:2" x14ac:dyDescent="0.35">
      <c r="B656" s="1"/>
    </row>
    <row r="657" spans="2:2" x14ac:dyDescent="0.35">
      <c r="B657" s="1"/>
    </row>
    <row r="658" spans="2:2" x14ac:dyDescent="0.35">
      <c r="B658" s="1"/>
    </row>
    <row r="659" spans="2:2" x14ac:dyDescent="0.35">
      <c r="B659" s="1"/>
    </row>
    <row r="660" spans="2:2" x14ac:dyDescent="0.35">
      <c r="B660" s="1"/>
    </row>
    <row r="661" spans="2:2" x14ac:dyDescent="0.35">
      <c r="B661" s="1"/>
    </row>
    <row r="662" spans="2:2" x14ac:dyDescent="0.35">
      <c r="B662" s="1"/>
    </row>
    <row r="663" spans="2:2" x14ac:dyDescent="0.35">
      <c r="B663" s="1"/>
    </row>
    <row r="664" spans="2:2" x14ac:dyDescent="0.35">
      <c r="B664" s="1"/>
    </row>
    <row r="665" spans="2:2" x14ac:dyDescent="0.35">
      <c r="B665" s="1"/>
    </row>
    <row r="666" spans="2:2" x14ac:dyDescent="0.35">
      <c r="B666" s="1"/>
    </row>
    <row r="667" spans="2:2" x14ac:dyDescent="0.35">
      <c r="B667" s="1"/>
    </row>
    <row r="668" spans="2:2" x14ac:dyDescent="0.35">
      <c r="B668" s="1"/>
    </row>
    <row r="669" spans="2:2" x14ac:dyDescent="0.35">
      <c r="B669" s="1"/>
    </row>
    <row r="670" spans="2:2" x14ac:dyDescent="0.35">
      <c r="B670" s="1"/>
    </row>
    <row r="671" spans="2:2" x14ac:dyDescent="0.35">
      <c r="B671" s="1"/>
    </row>
    <row r="672" spans="2:2" x14ac:dyDescent="0.35">
      <c r="B672" s="1"/>
    </row>
    <row r="673" spans="2:2" x14ac:dyDescent="0.35">
      <c r="B673" s="1"/>
    </row>
    <row r="674" spans="2:2" x14ac:dyDescent="0.35">
      <c r="B674" s="1"/>
    </row>
    <row r="675" spans="2:2" x14ac:dyDescent="0.35">
      <c r="B675" s="1"/>
    </row>
    <row r="676" spans="2:2" x14ac:dyDescent="0.35">
      <c r="B676" s="1"/>
    </row>
    <row r="677" spans="2:2" x14ac:dyDescent="0.35">
      <c r="B677" s="1"/>
    </row>
    <row r="678" spans="2:2" x14ac:dyDescent="0.35">
      <c r="B678" s="1"/>
    </row>
    <row r="679" spans="2:2" x14ac:dyDescent="0.35">
      <c r="B679" s="1"/>
    </row>
    <row r="680" spans="2:2" x14ac:dyDescent="0.35">
      <c r="B680" s="1"/>
    </row>
    <row r="681" spans="2:2" x14ac:dyDescent="0.35">
      <c r="B681" s="1"/>
    </row>
    <row r="682" spans="2:2" x14ac:dyDescent="0.35">
      <c r="B682" s="1"/>
    </row>
    <row r="683" spans="2:2" x14ac:dyDescent="0.35">
      <c r="B683" s="1"/>
    </row>
    <row r="684" spans="2:2" x14ac:dyDescent="0.35">
      <c r="B684" s="1"/>
    </row>
    <row r="685" spans="2:2" x14ac:dyDescent="0.35">
      <c r="B685" s="1"/>
    </row>
    <row r="686" spans="2:2" x14ac:dyDescent="0.35">
      <c r="B686" s="1"/>
    </row>
    <row r="687" spans="2:2" x14ac:dyDescent="0.35">
      <c r="B687" s="1"/>
    </row>
    <row r="688" spans="2:2" x14ac:dyDescent="0.35">
      <c r="B688" s="1"/>
    </row>
    <row r="689" spans="2:2" x14ac:dyDescent="0.35">
      <c r="B689" s="1"/>
    </row>
    <row r="690" spans="2:2" x14ac:dyDescent="0.35">
      <c r="B690" s="1"/>
    </row>
    <row r="691" spans="2:2" x14ac:dyDescent="0.35">
      <c r="B691" s="1"/>
    </row>
    <row r="692" spans="2:2" x14ac:dyDescent="0.35">
      <c r="B692" s="1"/>
    </row>
    <row r="693" spans="2:2" x14ac:dyDescent="0.35">
      <c r="B693" s="1"/>
    </row>
    <row r="694" spans="2:2" x14ac:dyDescent="0.35">
      <c r="B694" s="1"/>
    </row>
    <row r="695" spans="2:2" x14ac:dyDescent="0.35">
      <c r="B695" s="1"/>
    </row>
    <row r="696" spans="2:2" x14ac:dyDescent="0.35">
      <c r="B696" s="1"/>
    </row>
    <row r="697" spans="2:2" x14ac:dyDescent="0.35">
      <c r="B697" s="1"/>
    </row>
    <row r="698" spans="2:2" x14ac:dyDescent="0.35">
      <c r="B698" s="1"/>
    </row>
    <row r="699" spans="2:2" x14ac:dyDescent="0.35">
      <c r="B699" s="1"/>
    </row>
    <row r="700" spans="2:2" x14ac:dyDescent="0.35">
      <c r="B700" s="1"/>
    </row>
    <row r="701" spans="2:2" x14ac:dyDescent="0.35">
      <c r="B701" s="1"/>
    </row>
    <row r="702" spans="2:2" x14ac:dyDescent="0.35">
      <c r="B702" s="1"/>
    </row>
    <row r="703" spans="2:2" x14ac:dyDescent="0.35">
      <c r="B703" s="1"/>
    </row>
    <row r="704" spans="2:2" x14ac:dyDescent="0.35">
      <c r="B704" s="1"/>
    </row>
    <row r="705" spans="2:2" x14ac:dyDescent="0.35">
      <c r="B705" s="1"/>
    </row>
    <row r="706" spans="2:2" x14ac:dyDescent="0.35">
      <c r="B706" s="1"/>
    </row>
    <row r="707" spans="2:2" x14ac:dyDescent="0.35">
      <c r="B707" s="1"/>
    </row>
    <row r="708" spans="2:2" x14ac:dyDescent="0.35">
      <c r="B708" s="1"/>
    </row>
    <row r="709" spans="2:2" x14ac:dyDescent="0.35">
      <c r="B709" s="1"/>
    </row>
    <row r="710" spans="2:2" x14ac:dyDescent="0.35">
      <c r="B710" s="1"/>
    </row>
    <row r="711" spans="2:2" x14ac:dyDescent="0.35">
      <c r="B711" s="1"/>
    </row>
    <row r="712" spans="2:2" x14ac:dyDescent="0.35">
      <c r="B712" s="1"/>
    </row>
    <row r="713" spans="2:2" x14ac:dyDescent="0.35">
      <c r="B713" s="1"/>
    </row>
    <row r="714" spans="2:2" x14ac:dyDescent="0.35">
      <c r="B714" s="1"/>
    </row>
    <row r="715" spans="2:2" x14ac:dyDescent="0.35">
      <c r="B715" s="1"/>
    </row>
    <row r="716" spans="2:2" x14ac:dyDescent="0.35">
      <c r="B716" s="1"/>
    </row>
    <row r="717" spans="2:2" x14ac:dyDescent="0.35">
      <c r="B717" s="1"/>
    </row>
    <row r="718" spans="2:2" x14ac:dyDescent="0.35">
      <c r="B718" s="1"/>
    </row>
    <row r="719" spans="2:2" x14ac:dyDescent="0.35">
      <c r="B719" s="1"/>
    </row>
    <row r="720" spans="2:2" x14ac:dyDescent="0.35">
      <c r="B720" s="1"/>
    </row>
    <row r="721" spans="2:2" x14ac:dyDescent="0.35">
      <c r="B721" s="1"/>
    </row>
    <row r="722" spans="2:2" x14ac:dyDescent="0.35">
      <c r="B722" s="1"/>
    </row>
    <row r="723" spans="2:2" x14ac:dyDescent="0.35">
      <c r="B723" s="1"/>
    </row>
    <row r="724" spans="2:2" x14ac:dyDescent="0.35">
      <c r="B724" s="1"/>
    </row>
    <row r="725" spans="2:2" x14ac:dyDescent="0.35">
      <c r="B725" s="1"/>
    </row>
    <row r="726" spans="2:2" x14ac:dyDescent="0.35">
      <c r="B726" s="1"/>
    </row>
    <row r="727" spans="2:2" x14ac:dyDescent="0.35">
      <c r="B727" s="1"/>
    </row>
    <row r="728" spans="2:2" x14ac:dyDescent="0.35">
      <c r="B728" s="1"/>
    </row>
    <row r="729" spans="2:2" x14ac:dyDescent="0.35">
      <c r="B729" s="1"/>
    </row>
    <row r="730" spans="2:2" x14ac:dyDescent="0.35">
      <c r="B730" s="1"/>
    </row>
    <row r="731" spans="2:2" x14ac:dyDescent="0.35">
      <c r="B731" s="1"/>
    </row>
    <row r="732" spans="2:2" x14ac:dyDescent="0.35">
      <c r="B732" s="1"/>
    </row>
    <row r="733" spans="2:2" x14ac:dyDescent="0.35">
      <c r="B733" s="1"/>
    </row>
    <row r="734" spans="2:2" x14ac:dyDescent="0.35">
      <c r="B734" s="1"/>
    </row>
    <row r="735" spans="2:2" x14ac:dyDescent="0.35">
      <c r="B735" s="1"/>
    </row>
    <row r="736" spans="2:2" x14ac:dyDescent="0.35">
      <c r="B736" s="1"/>
    </row>
    <row r="737" spans="2:2" x14ac:dyDescent="0.35">
      <c r="B737" s="1"/>
    </row>
    <row r="738" spans="2:2" x14ac:dyDescent="0.35">
      <c r="B738" s="1"/>
    </row>
    <row r="739" spans="2:2" x14ac:dyDescent="0.35">
      <c r="B739" s="1"/>
    </row>
    <row r="740" spans="2:2" x14ac:dyDescent="0.35">
      <c r="B740" s="1"/>
    </row>
    <row r="741" spans="2:2" x14ac:dyDescent="0.35">
      <c r="B741" s="1"/>
    </row>
    <row r="742" spans="2:2" x14ac:dyDescent="0.35">
      <c r="B742" s="1"/>
    </row>
    <row r="743" spans="2:2" x14ac:dyDescent="0.35">
      <c r="B743" s="1"/>
    </row>
    <row r="744" spans="2:2" x14ac:dyDescent="0.35">
      <c r="B744" s="1"/>
    </row>
    <row r="745" spans="2:2" x14ac:dyDescent="0.35">
      <c r="B745" s="1"/>
    </row>
    <row r="746" spans="2:2" x14ac:dyDescent="0.35">
      <c r="B746" s="1"/>
    </row>
    <row r="747" spans="2:2" x14ac:dyDescent="0.35">
      <c r="B747" s="1"/>
    </row>
    <row r="748" spans="2:2" x14ac:dyDescent="0.35">
      <c r="B748" s="1"/>
    </row>
    <row r="749" spans="2:2" x14ac:dyDescent="0.35">
      <c r="B749" s="1"/>
    </row>
    <row r="750" spans="2:2" x14ac:dyDescent="0.35">
      <c r="B750" s="1"/>
    </row>
    <row r="751" spans="2:2" x14ac:dyDescent="0.35">
      <c r="B751" s="1"/>
    </row>
    <row r="752" spans="2:2" x14ac:dyDescent="0.35">
      <c r="B752" s="1"/>
    </row>
    <row r="753" spans="2:2" x14ac:dyDescent="0.35">
      <c r="B753" s="1"/>
    </row>
    <row r="754" spans="2:2" x14ac:dyDescent="0.35">
      <c r="B754" s="1"/>
    </row>
    <row r="755" spans="2:2" x14ac:dyDescent="0.35">
      <c r="B755" s="1"/>
    </row>
    <row r="756" spans="2:2" x14ac:dyDescent="0.35">
      <c r="B756" s="1"/>
    </row>
    <row r="757" spans="2:2" x14ac:dyDescent="0.35">
      <c r="B757" s="1"/>
    </row>
    <row r="758" spans="2:2" x14ac:dyDescent="0.35">
      <c r="B758" s="1"/>
    </row>
    <row r="759" spans="2:2" x14ac:dyDescent="0.35">
      <c r="B759" s="1"/>
    </row>
    <row r="760" spans="2:2" x14ac:dyDescent="0.35">
      <c r="B760" s="1"/>
    </row>
    <row r="761" spans="2:2" x14ac:dyDescent="0.35">
      <c r="B761" s="1"/>
    </row>
    <row r="762" spans="2:2" x14ac:dyDescent="0.35">
      <c r="B762" s="1"/>
    </row>
    <row r="763" spans="2:2" x14ac:dyDescent="0.35">
      <c r="B763" s="1"/>
    </row>
    <row r="764" spans="2:2" x14ac:dyDescent="0.35">
      <c r="B764" s="1"/>
    </row>
    <row r="765" spans="2:2" x14ac:dyDescent="0.35">
      <c r="B765" s="1"/>
    </row>
    <row r="766" spans="2:2" x14ac:dyDescent="0.35">
      <c r="B766" s="1"/>
    </row>
    <row r="767" spans="2:2" x14ac:dyDescent="0.35">
      <c r="B767" s="1"/>
    </row>
    <row r="768" spans="2:2" x14ac:dyDescent="0.35">
      <c r="B768" s="1"/>
    </row>
    <row r="769" spans="2:2" x14ac:dyDescent="0.35">
      <c r="B769" s="1"/>
    </row>
    <row r="770" spans="2:2" x14ac:dyDescent="0.35">
      <c r="B770" s="1"/>
    </row>
    <row r="771" spans="2:2" x14ac:dyDescent="0.35">
      <c r="B771" s="1"/>
    </row>
    <row r="772" spans="2:2" x14ac:dyDescent="0.35">
      <c r="B772" s="1"/>
    </row>
    <row r="773" spans="2:2" x14ac:dyDescent="0.35">
      <c r="B773" s="1"/>
    </row>
    <row r="774" spans="2:2" x14ac:dyDescent="0.35">
      <c r="B774" s="1"/>
    </row>
    <row r="775" spans="2:2" x14ac:dyDescent="0.35">
      <c r="B775" s="1"/>
    </row>
    <row r="776" spans="2:2" x14ac:dyDescent="0.35">
      <c r="B776" s="1"/>
    </row>
    <row r="777" spans="2:2" x14ac:dyDescent="0.35">
      <c r="B777" s="1"/>
    </row>
    <row r="778" spans="2:2" x14ac:dyDescent="0.35">
      <c r="B778" s="1"/>
    </row>
    <row r="779" spans="2:2" x14ac:dyDescent="0.35">
      <c r="B779" s="1"/>
    </row>
    <row r="780" spans="2:2" x14ac:dyDescent="0.35">
      <c r="B780" s="1"/>
    </row>
    <row r="781" spans="2:2" x14ac:dyDescent="0.35">
      <c r="B781" s="1"/>
    </row>
    <row r="782" spans="2:2" x14ac:dyDescent="0.35">
      <c r="B782" s="1"/>
    </row>
    <row r="783" spans="2:2" x14ac:dyDescent="0.35">
      <c r="B783" s="1"/>
    </row>
    <row r="784" spans="2:2" x14ac:dyDescent="0.35">
      <c r="B784" s="1"/>
    </row>
    <row r="785" spans="2:2" x14ac:dyDescent="0.35">
      <c r="B785" s="1"/>
    </row>
    <row r="786" spans="2:2" x14ac:dyDescent="0.35">
      <c r="B786" s="1"/>
    </row>
    <row r="787" spans="2:2" x14ac:dyDescent="0.35">
      <c r="B787" s="1"/>
    </row>
    <row r="788" spans="2:2" x14ac:dyDescent="0.35">
      <c r="B788" s="1"/>
    </row>
    <row r="789" spans="2:2" x14ac:dyDescent="0.35">
      <c r="B789" s="1"/>
    </row>
    <row r="790" spans="2:2" x14ac:dyDescent="0.35">
      <c r="B790" s="1"/>
    </row>
    <row r="791" spans="2:2" x14ac:dyDescent="0.35">
      <c r="B791" s="1"/>
    </row>
    <row r="792" spans="2:2" x14ac:dyDescent="0.35">
      <c r="B792" s="1"/>
    </row>
    <row r="793" spans="2:2" x14ac:dyDescent="0.35">
      <c r="B793" s="1"/>
    </row>
    <row r="794" spans="2:2" x14ac:dyDescent="0.35">
      <c r="B794" s="1"/>
    </row>
    <row r="795" spans="2:2" x14ac:dyDescent="0.35">
      <c r="B795" s="1"/>
    </row>
    <row r="796" spans="2:2" x14ac:dyDescent="0.35">
      <c r="B796" s="1"/>
    </row>
    <row r="797" spans="2:2" x14ac:dyDescent="0.35">
      <c r="B797" s="1"/>
    </row>
    <row r="798" spans="2:2" x14ac:dyDescent="0.35">
      <c r="B798" s="1"/>
    </row>
    <row r="799" spans="2:2" x14ac:dyDescent="0.35">
      <c r="B799" s="1"/>
    </row>
    <row r="800" spans="2:2" x14ac:dyDescent="0.35">
      <c r="B800" s="1"/>
    </row>
    <row r="801" spans="2:2" x14ac:dyDescent="0.35">
      <c r="B801" s="1"/>
    </row>
    <row r="802" spans="2:2" x14ac:dyDescent="0.35">
      <c r="B802" s="1"/>
    </row>
    <row r="803" spans="2:2" x14ac:dyDescent="0.35">
      <c r="B803" s="1"/>
    </row>
    <row r="804" spans="2:2" x14ac:dyDescent="0.35">
      <c r="B804" s="1"/>
    </row>
    <row r="805" spans="2:2" x14ac:dyDescent="0.35">
      <c r="B805" s="1"/>
    </row>
    <row r="806" spans="2:2" x14ac:dyDescent="0.35">
      <c r="B806" s="1"/>
    </row>
    <row r="807" spans="2:2" x14ac:dyDescent="0.35">
      <c r="B807" s="1"/>
    </row>
    <row r="808" spans="2:2" x14ac:dyDescent="0.35">
      <c r="B808" s="1"/>
    </row>
    <row r="809" spans="2:2" x14ac:dyDescent="0.35">
      <c r="B809" s="1"/>
    </row>
    <row r="810" spans="2:2" x14ac:dyDescent="0.35">
      <c r="B810" s="1"/>
    </row>
    <row r="811" spans="2:2" x14ac:dyDescent="0.35">
      <c r="B811" s="1"/>
    </row>
    <row r="812" spans="2:2" x14ac:dyDescent="0.35">
      <c r="B812" s="1"/>
    </row>
    <row r="813" spans="2:2" x14ac:dyDescent="0.35">
      <c r="B813" s="1"/>
    </row>
    <row r="814" spans="2:2" x14ac:dyDescent="0.35">
      <c r="B814" s="1"/>
    </row>
    <row r="815" spans="2:2" x14ac:dyDescent="0.35">
      <c r="B815" s="1"/>
    </row>
    <row r="816" spans="2:2" x14ac:dyDescent="0.35">
      <c r="B816" s="1"/>
    </row>
    <row r="817" spans="2:2" x14ac:dyDescent="0.35">
      <c r="B817" s="1"/>
    </row>
    <row r="818" spans="2:2" x14ac:dyDescent="0.35">
      <c r="B818" s="1"/>
    </row>
    <row r="819" spans="2:2" x14ac:dyDescent="0.35">
      <c r="B819" s="1"/>
    </row>
    <row r="820" spans="2:2" x14ac:dyDescent="0.35">
      <c r="B820" s="1"/>
    </row>
    <row r="821" spans="2:2" x14ac:dyDescent="0.35">
      <c r="B821" s="1"/>
    </row>
    <row r="822" spans="2:2" x14ac:dyDescent="0.35">
      <c r="B822" s="1"/>
    </row>
    <row r="823" spans="2:2" x14ac:dyDescent="0.35">
      <c r="B823" s="1"/>
    </row>
    <row r="824" spans="2:2" x14ac:dyDescent="0.35">
      <c r="B824" s="1"/>
    </row>
    <row r="825" spans="2:2" x14ac:dyDescent="0.35">
      <c r="B825" s="1"/>
    </row>
    <row r="826" spans="2:2" x14ac:dyDescent="0.35">
      <c r="B826" s="1"/>
    </row>
    <row r="827" spans="2:2" x14ac:dyDescent="0.35">
      <c r="B827" s="1"/>
    </row>
    <row r="828" spans="2:2" x14ac:dyDescent="0.35">
      <c r="B828" s="1"/>
    </row>
    <row r="829" spans="2:2" x14ac:dyDescent="0.35">
      <c r="B829" s="1"/>
    </row>
    <row r="830" spans="2:2" x14ac:dyDescent="0.35">
      <c r="B830" s="1"/>
    </row>
    <row r="831" spans="2:2" x14ac:dyDescent="0.35">
      <c r="B831" s="1"/>
    </row>
    <row r="832" spans="2:2" x14ac:dyDescent="0.35">
      <c r="B832" s="1"/>
    </row>
    <row r="833" spans="2:2" x14ac:dyDescent="0.35">
      <c r="B833" s="1"/>
    </row>
    <row r="834" spans="2:2" x14ac:dyDescent="0.35">
      <c r="B834" s="1"/>
    </row>
    <row r="835" spans="2:2" x14ac:dyDescent="0.35">
      <c r="B835" s="1"/>
    </row>
    <row r="836" spans="2:2" x14ac:dyDescent="0.35">
      <c r="B836" s="1"/>
    </row>
    <row r="837" spans="2:2" x14ac:dyDescent="0.35">
      <c r="B837" s="1"/>
    </row>
    <row r="838" spans="2:2" x14ac:dyDescent="0.35">
      <c r="B838" s="1"/>
    </row>
    <row r="839" spans="2:2" x14ac:dyDescent="0.35">
      <c r="B839" s="1"/>
    </row>
    <row r="840" spans="2:2" x14ac:dyDescent="0.35">
      <c r="B840" s="1"/>
    </row>
    <row r="841" spans="2:2" x14ac:dyDescent="0.35">
      <c r="B841" s="1"/>
    </row>
    <row r="842" spans="2:2" x14ac:dyDescent="0.35">
      <c r="B842" s="1"/>
    </row>
    <row r="843" spans="2:2" x14ac:dyDescent="0.35">
      <c r="B843" s="1"/>
    </row>
    <row r="844" spans="2:2" x14ac:dyDescent="0.35">
      <c r="B844" s="1"/>
    </row>
    <row r="845" spans="2:2" x14ac:dyDescent="0.35">
      <c r="B845" s="1"/>
    </row>
    <row r="846" spans="2:2" x14ac:dyDescent="0.35">
      <c r="B846" s="1"/>
    </row>
    <row r="847" spans="2:2" x14ac:dyDescent="0.35">
      <c r="B847" s="1"/>
    </row>
    <row r="848" spans="2:2" x14ac:dyDescent="0.35">
      <c r="B848" s="1"/>
    </row>
    <row r="849" spans="2:2" x14ac:dyDescent="0.35">
      <c r="B849" s="1"/>
    </row>
    <row r="850" spans="2:2" x14ac:dyDescent="0.35">
      <c r="B850" s="1"/>
    </row>
    <row r="851" spans="2:2" x14ac:dyDescent="0.35">
      <c r="B851" s="1"/>
    </row>
    <row r="852" spans="2:2" x14ac:dyDescent="0.35">
      <c r="B852" s="1"/>
    </row>
    <row r="853" spans="2:2" x14ac:dyDescent="0.35">
      <c r="B853" s="1"/>
    </row>
    <row r="854" spans="2:2" x14ac:dyDescent="0.35">
      <c r="B854" s="1"/>
    </row>
    <row r="855" spans="2:2" x14ac:dyDescent="0.35">
      <c r="B855" s="1"/>
    </row>
    <row r="856" spans="2:2" x14ac:dyDescent="0.35">
      <c r="B856" s="1"/>
    </row>
    <row r="857" spans="2:2" x14ac:dyDescent="0.35">
      <c r="B857" s="1"/>
    </row>
    <row r="858" spans="2:2" x14ac:dyDescent="0.35">
      <c r="B858" s="1"/>
    </row>
    <row r="859" spans="2:2" x14ac:dyDescent="0.35">
      <c r="B859" s="1"/>
    </row>
    <row r="860" spans="2:2" x14ac:dyDescent="0.35">
      <c r="B860" s="1"/>
    </row>
    <row r="861" spans="2:2" x14ac:dyDescent="0.35">
      <c r="B861" s="1"/>
    </row>
    <row r="862" spans="2:2" x14ac:dyDescent="0.35">
      <c r="B862" s="1"/>
    </row>
    <row r="863" spans="2:2" x14ac:dyDescent="0.35">
      <c r="B863" s="1"/>
    </row>
    <row r="864" spans="2:2" x14ac:dyDescent="0.35">
      <c r="B864" s="1"/>
    </row>
    <row r="865" spans="2:2" x14ac:dyDescent="0.35">
      <c r="B865" s="1"/>
    </row>
    <row r="866" spans="2:2" x14ac:dyDescent="0.35">
      <c r="B866" s="1"/>
    </row>
    <row r="867" spans="2:2" x14ac:dyDescent="0.35">
      <c r="B867" s="1"/>
    </row>
    <row r="868" spans="2:2" x14ac:dyDescent="0.35">
      <c r="B868" s="1"/>
    </row>
    <row r="869" spans="2:2" x14ac:dyDescent="0.35">
      <c r="B869" s="1"/>
    </row>
    <row r="870" spans="2:2" x14ac:dyDescent="0.35">
      <c r="B870" s="1"/>
    </row>
    <row r="871" spans="2:2" x14ac:dyDescent="0.35">
      <c r="B871" s="1"/>
    </row>
    <row r="872" spans="2:2" x14ac:dyDescent="0.35">
      <c r="B872" s="1"/>
    </row>
    <row r="873" spans="2:2" x14ac:dyDescent="0.35">
      <c r="B873" s="1"/>
    </row>
    <row r="874" spans="2:2" x14ac:dyDescent="0.35">
      <c r="B874" s="1"/>
    </row>
    <row r="875" spans="2:2" x14ac:dyDescent="0.35">
      <c r="B875" s="1"/>
    </row>
    <row r="876" spans="2:2" x14ac:dyDescent="0.35">
      <c r="B876" s="1"/>
    </row>
    <row r="877" spans="2:2" x14ac:dyDescent="0.35">
      <c r="B877" s="1"/>
    </row>
    <row r="878" spans="2:2" x14ac:dyDescent="0.35">
      <c r="B878" s="1"/>
    </row>
    <row r="879" spans="2:2" x14ac:dyDescent="0.35">
      <c r="B879" s="1"/>
    </row>
    <row r="880" spans="2:2" x14ac:dyDescent="0.35">
      <c r="B880" s="1"/>
    </row>
    <row r="881" spans="2:2" x14ac:dyDescent="0.35">
      <c r="B881" s="1"/>
    </row>
    <row r="882" spans="2:2" x14ac:dyDescent="0.35">
      <c r="B882" s="1"/>
    </row>
    <row r="883" spans="2:2" x14ac:dyDescent="0.35">
      <c r="B883" s="1"/>
    </row>
    <row r="884" spans="2:2" x14ac:dyDescent="0.35">
      <c r="B884" s="1"/>
    </row>
    <row r="885" spans="2:2" x14ac:dyDescent="0.35">
      <c r="B885" s="1"/>
    </row>
    <row r="886" spans="2:2" x14ac:dyDescent="0.35">
      <c r="B886" s="1"/>
    </row>
    <row r="887" spans="2:2" x14ac:dyDescent="0.35">
      <c r="B887" s="1"/>
    </row>
    <row r="888" spans="2:2" x14ac:dyDescent="0.35">
      <c r="B888" s="1"/>
    </row>
    <row r="889" spans="2:2" x14ac:dyDescent="0.35">
      <c r="B889" s="1"/>
    </row>
    <row r="890" spans="2:2" x14ac:dyDescent="0.35">
      <c r="B890" s="1"/>
    </row>
    <row r="891" spans="2:2" x14ac:dyDescent="0.35">
      <c r="B891" s="1"/>
    </row>
    <row r="892" spans="2:2" x14ac:dyDescent="0.35">
      <c r="B892" s="1"/>
    </row>
    <row r="893" spans="2:2" x14ac:dyDescent="0.35">
      <c r="B893" s="1"/>
    </row>
    <row r="894" spans="2:2" x14ac:dyDescent="0.35">
      <c r="B894" s="1"/>
    </row>
    <row r="895" spans="2:2" x14ac:dyDescent="0.35">
      <c r="B895" s="1"/>
    </row>
    <row r="896" spans="2:2" x14ac:dyDescent="0.35">
      <c r="B896" s="1"/>
    </row>
    <row r="897" spans="2:2" x14ac:dyDescent="0.35">
      <c r="B897" s="1"/>
    </row>
    <row r="898" spans="2:2" x14ac:dyDescent="0.35">
      <c r="B898" s="1"/>
    </row>
    <row r="899" spans="2:2" x14ac:dyDescent="0.35">
      <c r="B899" s="1"/>
    </row>
    <row r="900" spans="2:2" x14ac:dyDescent="0.35">
      <c r="B900" s="1"/>
    </row>
    <row r="901" spans="2:2" x14ac:dyDescent="0.35">
      <c r="B901" s="1"/>
    </row>
    <row r="902" spans="2:2" x14ac:dyDescent="0.35">
      <c r="B902" s="1"/>
    </row>
    <row r="903" spans="2:2" x14ac:dyDescent="0.35">
      <c r="B903" s="1"/>
    </row>
    <row r="904" spans="2:2" x14ac:dyDescent="0.35">
      <c r="B904" s="1"/>
    </row>
    <row r="905" spans="2:2" x14ac:dyDescent="0.35">
      <c r="B905" s="1"/>
    </row>
    <row r="906" spans="2:2" x14ac:dyDescent="0.35">
      <c r="B906" s="1"/>
    </row>
    <row r="907" spans="2:2" x14ac:dyDescent="0.35">
      <c r="B907" s="1"/>
    </row>
    <row r="908" spans="2:2" x14ac:dyDescent="0.35">
      <c r="B908" s="1"/>
    </row>
    <row r="909" spans="2:2" x14ac:dyDescent="0.35">
      <c r="B909" s="1"/>
    </row>
    <row r="910" spans="2:2" x14ac:dyDescent="0.35">
      <c r="B910" s="1"/>
    </row>
    <row r="911" spans="2:2" x14ac:dyDescent="0.35">
      <c r="B911" s="1"/>
    </row>
    <row r="912" spans="2:2" x14ac:dyDescent="0.35">
      <c r="B912" s="1"/>
    </row>
    <row r="913" spans="2:2" x14ac:dyDescent="0.35">
      <c r="B913" s="1"/>
    </row>
    <row r="914" spans="2:2" x14ac:dyDescent="0.35">
      <c r="B914" s="1"/>
    </row>
    <row r="915" spans="2:2" x14ac:dyDescent="0.35">
      <c r="B915" s="1"/>
    </row>
    <row r="916" spans="2:2" x14ac:dyDescent="0.35">
      <c r="B916" s="1"/>
    </row>
    <row r="917" spans="2:2" x14ac:dyDescent="0.35">
      <c r="B917" s="1"/>
    </row>
    <row r="918" spans="2:2" x14ac:dyDescent="0.35">
      <c r="B918" s="1"/>
    </row>
    <row r="919" spans="2:2" x14ac:dyDescent="0.35">
      <c r="B919" s="1"/>
    </row>
    <row r="920" spans="2:2" x14ac:dyDescent="0.35">
      <c r="B920" s="1"/>
    </row>
    <row r="921" spans="2:2" x14ac:dyDescent="0.35">
      <c r="B921" s="1"/>
    </row>
    <row r="922" spans="2:2" x14ac:dyDescent="0.35">
      <c r="B922" s="1"/>
    </row>
    <row r="923" spans="2:2" x14ac:dyDescent="0.35">
      <c r="B923" s="1"/>
    </row>
    <row r="924" spans="2:2" x14ac:dyDescent="0.35">
      <c r="B924" s="1"/>
    </row>
    <row r="925" spans="2:2" x14ac:dyDescent="0.35">
      <c r="B925" s="1"/>
    </row>
    <row r="926" spans="2:2" x14ac:dyDescent="0.35">
      <c r="B926" s="1"/>
    </row>
    <row r="927" spans="2:2" x14ac:dyDescent="0.35">
      <c r="B927" s="1"/>
    </row>
    <row r="928" spans="2:2" x14ac:dyDescent="0.35">
      <c r="B928" s="1"/>
    </row>
    <row r="929" spans="2:2" x14ac:dyDescent="0.35">
      <c r="B929" s="1"/>
    </row>
    <row r="930" spans="2:2" x14ac:dyDescent="0.35">
      <c r="B930" s="1"/>
    </row>
    <row r="931" spans="2:2" x14ac:dyDescent="0.35">
      <c r="B931" s="1"/>
    </row>
    <row r="932" spans="2:2" x14ac:dyDescent="0.35">
      <c r="B932" s="1"/>
    </row>
    <row r="933" spans="2:2" x14ac:dyDescent="0.35">
      <c r="B933" s="1"/>
    </row>
    <row r="934" spans="2:2" x14ac:dyDescent="0.35">
      <c r="B934" s="1"/>
    </row>
    <row r="935" spans="2:2" x14ac:dyDescent="0.35">
      <c r="B935" s="1"/>
    </row>
    <row r="936" spans="2:2" x14ac:dyDescent="0.35">
      <c r="B936" s="1"/>
    </row>
    <row r="937" spans="2:2" x14ac:dyDescent="0.35">
      <c r="B937" s="1"/>
    </row>
    <row r="938" spans="2:2" x14ac:dyDescent="0.35">
      <c r="B938" s="1"/>
    </row>
    <row r="939" spans="2:2" x14ac:dyDescent="0.35">
      <c r="B939" s="1"/>
    </row>
    <row r="940" spans="2:2" x14ac:dyDescent="0.35">
      <c r="B940" s="1"/>
    </row>
    <row r="941" spans="2:2" x14ac:dyDescent="0.35">
      <c r="B941" s="1"/>
    </row>
    <row r="942" spans="2:2" x14ac:dyDescent="0.35">
      <c r="B942" s="1"/>
    </row>
    <row r="943" spans="2:2" x14ac:dyDescent="0.35">
      <c r="B943" s="1"/>
    </row>
    <row r="944" spans="2:2" x14ac:dyDescent="0.35">
      <c r="B944" s="1"/>
    </row>
    <row r="945" spans="2:2" x14ac:dyDescent="0.35">
      <c r="B945" s="1"/>
    </row>
    <row r="946" spans="2:2" x14ac:dyDescent="0.35">
      <c r="B946" s="1"/>
    </row>
    <row r="947" spans="2:2" x14ac:dyDescent="0.35">
      <c r="B947" s="1"/>
    </row>
    <row r="948" spans="2:2" x14ac:dyDescent="0.35">
      <c r="B948" s="1"/>
    </row>
    <row r="949" spans="2:2" x14ac:dyDescent="0.35">
      <c r="B949" s="1"/>
    </row>
    <row r="950" spans="2:2" x14ac:dyDescent="0.35">
      <c r="B950" s="1"/>
    </row>
    <row r="951" spans="2:2" x14ac:dyDescent="0.35">
      <c r="B951" s="1"/>
    </row>
    <row r="952" spans="2:2" x14ac:dyDescent="0.35">
      <c r="B952" s="1"/>
    </row>
    <row r="953" spans="2:2" x14ac:dyDescent="0.35">
      <c r="B953" s="1"/>
    </row>
    <row r="954" spans="2:2" x14ac:dyDescent="0.35">
      <c r="B954" s="1"/>
    </row>
    <row r="955" spans="2:2" x14ac:dyDescent="0.35">
      <c r="B955" s="1"/>
    </row>
  </sheetData>
  <hyperlinks>
    <hyperlink ref="C6" location="'Multistate Research'!H44" display="Washington Digital Product Definition" xr:uid="{407D87BF-DBD1-4FE1-84AE-77177D90F19F}"/>
    <hyperlink ref="D6" location="'Multistate Research'!H41" display="Utah Digital Product Definition" xr:uid="{AE39CBA3-646C-49C9-96C2-86FD48417D8C}"/>
    <hyperlink ref="E6" location="'Multistate Research'!H17" display="Standard Streamlined Language" xr:uid="{FA90CA12-A1FC-4955-989C-D5B0B2B2A28A}"/>
    <hyperlink ref="C4" location="'Multistate Research'!O40" display="Custom and prewritten software likely taxed. Numerous services and cloud products taxed. " xr:uid="{6634F90E-C6A5-40FE-B6A9-45E0BCAAAA93}"/>
    <hyperlink ref="D4" location="'Multistate Research'!P17" display="Software and limited cloud products taxed. Taxation of cloud products typically relies on prewritten software, but not always (Iowa)." xr:uid="{182F49ED-7993-4B90-9CF5-842869440331}"/>
    <hyperlink ref="E4" location="'Multistate Research'!J19" display="Limited to software and &quot;digital equivalent of tangible personal property&quot; or the Streamlined suite of digital products." xr:uid="{68A9FF52-5F70-465C-8A99-A62125F74B27}"/>
  </hyperlinks>
  <printOptions gridLines="1"/>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FE36-AFC1-4D5F-99A0-40C9CE215CD9}">
  <sheetPr>
    <pageSetUpPr fitToPage="1"/>
  </sheetPr>
  <dimension ref="A1:S73"/>
  <sheetViews>
    <sheetView zoomScaleNormal="100" workbookViewId="0">
      <pane xSplit="1" ySplit="1" topLeftCell="O5" activePane="bottomRight" state="frozen"/>
      <selection pane="topRight" activeCell="B1" sqref="B1"/>
      <selection pane="bottomLeft" activeCell="A2" sqref="A2"/>
      <selection pane="bottomRight" activeCell="Q5" sqref="Q5"/>
    </sheetView>
  </sheetViews>
  <sheetFormatPr defaultRowHeight="14.5" x14ac:dyDescent="0.35"/>
  <cols>
    <col min="1" max="1" width="15.54296875" style="17" customWidth="1"/>
    <col min="2" max="2" width="32.453125" customWidth="1"/>
    <col min="3" max="3" width="12.453125" customWidth="1"/>
    <col min="4" max="4" width="12.1796875" customWidth="1"/>
    <col min="5" max="5" width="43.54296875" customWidth="1"/>
    <col min="6" max="6" width="14.54296875" customWidth="1"/>
    <col min="7" max="7" width="44.453125" customWidth="1"/>
    <col min="8" max="8" width="68.54296875" customWidth="1"/>
    <col min="9" max="9" width="17.81640625" customWidth="1"/>
    <col min="10" max="10" width="42.54296875" customWidth="1"/>
    <col min="11" max="11" width="14" customWidth="1"/>
    <col min="12" max="12" width="15.54296875" customWidth="1"/>
    <col min="13" max="13" width="13.54296875" customWidth="1"/>
    <col min="14" max="14" width="12.54296875" customWidth="1"/>
    <col min="15" max="15" width="74.453125" customWidth="1"/>
    <col min="16" max="16" width="66" customWidth="1"/>
  </cols>
  <sheetData>
    <row r="1" spans="1:19" s="22" customFormat="1" ht="43.5" x14ac:dyDescent="0.35">
      <c r="A1" s="24"/>
      <c r="B1" s="23" t="s">
        <v>446</v>
      </c>
      <c r="C1" s="23" t="s">
        <v>445</v>
      </c>
      <c r="D1" s="23" t="s">
        <v>444</v>
      </c>
      <c r="E1" s="23" t="s">
        <v>443</v>
      </c>
      <c r="F1" s="23" t="s">
        <v>442</v>
      </c>
      <c r="G1" s="23" t="s">
        <v>441</v>
      </c>
      <c r="H1" s="23" t="s">
        <v>440</v>
      </c>
      <c r="I1" s="23" t="s">
        <v>439</v>
      </c>
      <c r="J1" s="23" t="s">
        <v>438</v>
      </c>
      <c r="K1" s="23" t="s">
        <v>437</v>
      </c>
      <c r="L1" s="23" t="s">
        <v>436</v>
      </c>
      <c r="M1" s="23" t="s">
        <v>435</v>
      </c>
      <c r="N1" s="23" t="s">
        <v>434</v>
      </c>
      <c r="O1" s="23" t="s">
        <v>433</v>
      </c>
      <c r="P1" s="23" t="s">
        <v>432</v>
      </c>
      <c r="Q1" s="23" t="s">
        <v>431</v>
      </c>
      <c r="R1" s="23"/>
      <c r="S1" s="23"/>
    </row>
    <row r="2" spans="1:19" ht="248.5" customHeight="1" x14ac:dyDescent="0.35">
      <c r="A2" s="19" t="s">
        <v>430</v>
      </c>
      <c r="B2" s="13" t="s">
        <v>429</v>
      </c>
      <c r="C2" s="13" t="s">
        <v>117</v>
      </c>
      <c r="D2" s="13" t="s">
        <v>66</v>
      </c>
      <c r="E2" s="21" t="s">
        <v>428</v>
      </c>
      <c r="F2" s="21" t="s">
        <v>69</v>
      </c>
      <c r="G2" s="13" t="s">
        <v>427</v>
      </c>
      <c r="H2" s="13" t="s">
        <v>105</v>
      </c>
      <c r="I2" s="13" t="s">
        <v>66</v>
      </c>
      <c r="J2" s="13" t="s">
        <v>426</v>
      </c>
      <c r="K2" s="13" t="s">
        <v>69</v>
      </c>
      <c r="L2" s="13" t="s">
        <v>66</v>
      </c>
      <c r="M2" s="13" t="s">
        <v>69</v>
      </c>
      <c r="N2" s="13" t="s">
        <v>69</v>
      </c>
      <c r="O2" s="13" t="s">
        <v>425</v>
      </c>
      <c r="P2" s="13" t="s">
        <v>424</v>
      </c>
      <c r="Q2" s="13" t="s">
        <v>69</v>
      </c>
      <c r="R2" s="13"/>
      <c r="S2" s="13"/>
    </row>
    <row r="3" spans="1:19" ht="298.39999999999998" customHeight="1" x14ac:dyDescent="0.35">
      <c r="A3" s="19" t="s">
        <v>423</v>
      </c>
      <c r="B3" s="13" t="s">
        <v>422</v>
      </c>
      <c r="C3" s="13" t="s">
        <v>99</v>
      </c>
      <c r="D3" s="13" t="s">
        <v>66</v>
      </c>
      <c r="E3" s="21" t="s">
        <v>421</v>
      </c>
      <c r="F3" s="21" t="s">
        <v>69</v>
      </c>
      <c r="G3" s="13" t="s">
        <v>420</v>
      </c>
      <c r="H3" s="13" t="s">
        <v>105</v>
      </c>
      <c r="I3" s="13" t="s">
        <v>66</v>
      </c>
      <c r="J3" s="13" t="s">
        <v>419</v>
      </c>
      <c r="K3" s="13" t="s">
        <v>69</v>
      </c>
      <c r="L3" s="13" t="s">
        <v>66</v>
      </c>
      <c r="M3" s="13" t="s">
        <v>66</v>
      </c>
      <c r="N3" s="13" t="s">
        <v>69</v>
      </c>
      <c r="O3" s="13" t="s">
        <v>418</v>
      </c>
      <c r="P3" s="13" t="s">
        <v>417</v>
      </c>
      <c r="Q3" s="13" t="s">
        <v>66</v>
      </c>
      <c r="R3" s="13"/>
      <c r="S3" s="13"/>
    </row>
    <row r="4" spans="1:19" ht="277.39999999999998" customHeight="1" x14ac:dyDescent="0.35">
      <c r="A4" s="19" t="s">
        <v>416</v>
      </c>
      <c r="B4" s="13" t="s">
        <v>415</v>
      </c>
      <c r="C4" s="13" t="s">
        <v>108</v>
      </c>
      <c r="D4" s="13" t="s">
        <v>69</v>
      </c>
      <c r="E4" s="21" t="s">
        <v>414</v>
      </c>
      <c r="F4" s="21" t="s">
        <v>69</v>
      </c>
      <c r="G4" s="13" t="s">
        <v>413</v>
      </c>
      <c r="H4" s="13" t="s">
        <v>412</v>
      </c>
      <c r="I4" s="13" t="s">
        <v>69</v>
      </c>
      <c r="J4" s="13" t="s">
        <v>411</v>
      </c>
      <c r="K4" s="13" t="s">
        <v>69</v>
      </c>
      <c r="L4" s="13" t="s">
        <v>69</v>
      </c>
      <c r="M4" s="13" t="s">
        <v>66</v>
      </c>
      <c r="N4" s="13" t="s">
        <v>69</v>
      </c>
      <c r="O4" s="13" t="s">
        <v>410</v>
      </c>
      <c r="P4" s="13" t="s">
        <v>409</v>
      </c>
      <c r="Q4" s="13" t="s">
        <v>69</v>
      </c>
      <c r="R4" s="13"/>
      <c r="S4" s="13"/>
    </row>
    <row r="5" spans="1:19" ht="190.4" customHeight="1" x14ac:dyDescent="0.35">
      <c r="A5" s="19" t="s">
        <v>408</v>
      </c>
      <c r="B5" s="13" t="s">
        <v>407</v>
      </c>
      <c r="C5" s="13" t="s">
        <v>108</v>
      </c>
      <c r="D5" s="13" t="s">
        <v>66</v>
      </c>
      <c r="E5" s="13" t="s">
        <v>406</v>
      </c>
      <c r="F5" s="13" t="s">
        <v>66</v>
      </c>
      <c r="G5" s="13" t="s">
        <v>405</v>
      </c>
      <c r="H5" s="13" t="s">
        <v>404</v>
      </c>
      <c r="I5" s="13" t="s">
        <v>66</v>
      </c>
      <c r="J5" s="13" t="s">
        <v>403</v>
      </c>
      <c r="K5" s="13" t="s">
        <v>69</v>
      </c>
      <c r="L5" s="13" t="s">
        <v>69</v>
      </c>
      <c r="M5" s="13" t="s">
        <v>66</v>
      </c>
      <c r="N5" s="13" t="s">
        <v>66</v>
      </c>
      <c r="O5" s="13" t="s">
        <v>402</v>
      </c>
      <c r="P5" s="13" t="s">
        <v>401</v>
      </c>
      <c r="Q5" s="13" t="s">
        <v>69</v>
      </c>
      <c r="R5" s="13"/>
      <c r="S5" s="13"/>
    </row>
    <row r="6" spans="1:19" ht="165" customHeight="1" x14ac:dyDescent="0.35">
      <c r="A6" s="19" t="s">
        <v>400</v>
      </c>
      <c r="B6" s="13" t="s">
        <v>399</v>
      </c>
      <c r="C6" s="13" t="s">
        <v>108</v>
      </c>
      <c r="D6" s="13" t="s">
        <v>66</v>
      </c>
      <c r="E6" s="13" t="s">
        <v>398</v>
      </c>
      <c r="F6" s="13" t="s">
        <v>69</v>
      </c>
      <c r="G6" s="13" t="s">
        <v>397</v>
      </c>
      <c r="H6" s="13" t="s">
        <v>396</v>
      </c>
      <c r="I6" s="13" t="s">
        <v>69</v>
      </c>
      <c r="J6" s="13" t="s">
        <v>395</v>
      </c>
      <c r="K6" s="13" t="s">
        <v>69</v>
      </c>
      <c r="L6" s="13" t="s">
        <v>69</v>
      </c>
      <c r="M6" s="13" t="s">
        <v>66</v>
      </c>
      <c r="N6" s="13" t="s">
        <v>69</v>
      </c>
      <c r="O6" s="13" t="s">
        <v>394</v>
      </c>
      <c r="P6" s="13" t="s">
        <v>393</v>
      </c>
      <c r="Q6" s="13" t="s">
        <v>66</v>
      </c>
      <c r="R6" s="13"/>
      <c r="S6" s="13"/>
    </row>
    <row r="7" spans="1:19" ht="263.14999999999998" customHeight="1" x14ac:dyDescent="0.35">
      <c r="A7" s="19" t="s">
        <v>392</v>
      </c>
      <c r="B7" s="13" t="s">
        <v>391</v>
      </c>
      <c r="C7" s="13" t="s">
        <v>126</v>
      </c>
      <c r="D7" s="13" t="s">
        <v>66</v>
      </c>
      <c r="E7" s="13" t="s">
        <v>390</v>
      </c>
      <c r="F7" s="13" t="s">
        <v>69</v>
      </c>
      <c r="G7" s="13" t="s">
        <v>389</v>
      </c>
      <c r="H7" s="13" t="s">
        <v>388</v>
      </c>
      <c r="I7" s="13" t="s">
        <v>69</v>
      </c>
      <c r="J7" s="13" t="s">
        <v>387</v>
      </c>
      <c r="K7" s="13" t="s">
        <v>69</v>
      </c>
      <c r="L7" s="13" t="s">
        <v>66</v>
      </c>
      <c r="M7" s="13" t="s">
        <v>66</v>
      </c>
      <c r="N7" s="13" t="s">
        <v>69</v>
      </c>
      <c r="O7" s="13" t="s">
        <v>386</v>
      </c>
      <c r="P7" s="13" t="s">
        <v>385</v>
      </c>
      <c r="Q7" s="13" t="s">
        <v>66</v>
      </c>
      <c r="R7" s="13"/>
      <c r="S7" s="13"/>
    </row>
    <row r="8" spans="1:19" ht="302.5" customHeight="1" x14ac:dyDescent="0.35">
      <c r="A8" s="19" t="s">
        <v>384</v>
      </c>
      <c r="B8" s="13" t="s">
        <v>383</v>
      </c>
      <c r="C8" s="13" t="s">
        <v>99</v>
      </c>
      <c r="D8" s="13" t="s">
        <v>66</v>
      </c>
      <c r="E8" s="13" t="s">
        <v>382</v>
      </c>
      <c r="F8" s="13" t="s">
        <v>66</v>
      </c>
      <c r="G8" s="13" t="s">
        <v>381</v>
      </c>
      <c r="H8" s="13" t="s">
        <v>380</v>
      </c>
      <c r="I8" s="13" t="s">
        <v>69</v>
      </c>
      <c r="J8" s="13" t="s">
        <v>379</v>
      </c>
      <c r="K8" s="13" t="s">
        <v>69</v>
      </c>
      <c r="L8" s="13" t="s">
        <v>66</v>
      </c>
      <c r="M8" s="13" t="s">
        <v>69</v>
      </c>
      <c r="N8" s="13" t="s">
        <v>69</v>
      </c>
      <c r="O8" s="13" t="s">
        <v>378</v>
      </c>
      <c r="P8" s="13" t="s">
        <v>377</v>
      </c>
      <c r="Q8" s="13" t="s">
        <v>69</v>
      </c>
      <c r="R8" s="13"/>
      <c r="S8" s="13"/>
    </row>
    <row r="9" spans="1:19" ht="182.5" customHeight="1" x14ac:dyDescent="0.35">
      <c r="A9" s="19" t="s">
        <v>376</v>
      </c>
      <c r="B9" s="13" t="s">
        <v>375</v>
      </c>
      <c r="C9" s="13" t="s">
        <v>108</v>
      </c>
      <c r="D9" s="13" t="s">
        <v>66</v>
      </c>
      <c r="E9" s="13" t="s">
        <v>374</v>
      </c>
      <c r="F9" s="13" t="s">
        <v>69</v>
      </c>
      <c r="G9" s="13" t="s">
        <v>373</v>
      </c>
      <c r="H9" s="13" t="s">
        <v>105</v>
      </c>
      <c r="I9" t="s">
        <v>66</v>
      </c>
      <c r="J9" s="13" t="s">
        <v>372</v>
      </c>
      <c r="K9" s="13" t="s">
        <v>69</v>
      </c>
      <c r="L9" s="13" t="s">
        <v>69</v>
      </c>
      <c r="M9" s="13" t="s">
        <v>66</v>
      </c>
      <c r="N9" s="13" t="s">
        <v>66</v>
      </c>
      <c r="O9" s="13" t="s">
        <v>371</v>
      </c>
      <c r="P9" s="13" t="s">
        <v>370</v>
      </c>
      <c r="Q9" s="13" t="s">
        <v>66</v>
      </c>
      <c r="R9" s="13"/>
      <c r="S9" s="13"/>
    </row>
    <row r="10" spans="1:19" ht="264" customHeight="1" x14ac:dyDescent="0.35">
      <c r="A10" s="19" t="s">
        <v>369</v>
      </c>
      <c r="B10" s="13" t="s">
        <v>368</v>
      </c>
      <c r="C10" s="13" t="s">
        <v>108</v>
      </c>
      <c r="D10" s="13" t="s">
        <v>142</v>
      </c>
      <c r="E10" s="13" t="s">
        <v>367</v>
      </c>
      <c r="F10" s="13" t="s">
        <v>69</v>
      </c>
      <c r="G10" s="13" t="s">
        <v>366</v>
      </c>
      <c r="H10" s="13" t="s">
        <v>365</v>
      </c>
      <c r="I10" s="13" t="s">
        <v>66</v>
      </c>
      <c r="J10" s="13" t="s">
        <v>364</v>
      </c>
      <c r="K10" s="13" t="s">
        <v>69</v>
      </c>
      <c r="L10" s="13" t="s">
        <v>69</v>
      </c>
      <c r="M10" s="13" t="s">
        <v>66</v>
      </c>
      <c r="N10" s="13" t="s">
        <v>66</v>
      </c>
      <c r="O10" s="13" t="s">
        <v>363</v>
      </c>
      <c r="P10" s="13" t="s">
        <v>362</v>
      </c>
      <c r="Q10" s="13" t="s">
        <v>69</v>
      </c>
      <c r="R10" s="13"/>
      <c r="S10" s="13"/>
    </row>
    <row r="11" spans="1:19" ht="188.5" customHeight="1" x14ac:dyDescent="0.35">
      <c r="A11" s="19" t="s">
        <v>361</v>
      </c>
      <c r="B11" s="13" t="s">
        <v>360</v>
      </c>
      <c r="C11" s="13" t="s">
        <v>99</v>
      </c>
      <c r="D11" s="13" t="s">
        <v>66</v>
      </c>
      <c r="E11" s="13" t="s">
        <v>359</v>
      </c>
      <c r="F11" s="13" t="s">
        <v>69</v>
      </c>
      <c r="G11" s="13" t="s">
        <v>358</v>
      </c>
      <c r="H11" s="13" t="s">
        <v>105</v>
      </c>
      <c r="I11" s="13" t="s">
        <v>66</v>
      </c>
      <c r="J11" s="13" t="s">
        <v>357</v>
      </c>
      <c r="K11" s="13" t="s">
        <v>69</v>
      </c>
      <c r="L11" s="13" t="s">
        <v>66</v>
      </c>
      <c r="M11" s="13" t="s">
        <v>69</v>
      </c>
      <c r="N11" s="13" t="s">
        <v>69</v>
      </c>
      <c r="O11" s="13" t="s">
        <v>356</v>
      </c>
      <c r="P11" s="13" t="s">
        <v>355</v>
      </c>
      <c r="Q11" s="13" t="s">
        <v>69</v>
      </c>
      <c r="R11" s="13"/>
      <c r="S11" s="13"/>
    </row>
    <row r="12" spans="1:19" ht="275.14999999999998" customHeight="1" x14ac:dyDescent="0.35">
      <c r="A12" s="19" t="s">
        <v>354</v>
      </c>
      <c r="B12" s="13" t="s">
        <v>353</v>
      </c>
      <c r="C12" s="13" t="s">
        <v>108</v>
      </c>
      <c r="D12" s="13" t="s">
        <v>66</v>
      </c>
      <c r="E12" s="13" t="s">
        <v>352</v>
      </c>
      <c r="F12" s="13" t="s">
        <v>69</v>
      </c>
      <c r="G12" s="13" t="s">
        <v>351</v>
      </c>
      <c r="H12" s="13" t="s">
        <v>350</v>
      </c>
      <c r="I12" s="13" t="s">
        <v>69</v>
      </c>
      <c r="J12" s="13" t="s">
        <v>349</v>
      </c>
      <c r="K12" s="13" t="s">
        <v>69</v>
      </c>
      <c r="L12" s="13" t="s">
        <v>69</v>
      </c>
      <c r="M12" s="13" t="s">
        <v>66</v>
      </c>
      <c r="N12" s="13" t="s">
        <v>69</v>
      </c>
      <c r="O12" s="13" t="s">
        <v>348</v>
      </c>
      <c r="P12" s="13" t="s">
        <v>347</v>
      </c>
      <c r="Q12" s="13" t="s">
        <v>69</v>
      </c>
      <c r="R12" s="13"/>
      <c r="S12" s="13"/>
    </row>
    <row r="13" spans="1:19" ht="290.5" customHeight="1" x14ac:dyDescent="0.35">
      <c r="A13" s="19" t="s">
        <v>346</v>
      </c>
      <c r="B13" s="13" t="s">
        <v>345</v>
      </c>
      <c r="C13" s="13" t="s">
        <v>108</v>
      </c>
      <c r="D13" s="13" t="s">
        <v>66</v>
      </c>
      <c r="E13" s="13" t="s">
        <v>344</v>
      </c>
      <c r="F13" s="13" t="s">
        <v>69</v>
      </c>
      <c r="G13" s="13" t="s">
        <v>343</v>
      </c>
      <c r="H13" s="13" t="s">
        <v>105</v>
      </c>
      <c r="I13" s="13" t="s">
        <v>66</v>
      </c>
      <c r="J13" s="13" t="s">
        <v>342</v>
      </c>
      <c r="K13" s="13" t="s">
        <v>69</v>
      </c>
      <c r="L13" s="13" t="s">
        <v>66</v>
      </c>
      <c r="M13" s="13" t="s">
        <v>66</v>
      </c>
      <c r="N13" s="13" t="s">
        <v>66</v>
      </c>
      <c r="O13" s="13" t="s">
        <v>341</v>
      </c>
      <c r="P13" s="13" t="s">
        <v>340</v>
      </c>
      <c r="Q13" s="13" t="s">
        <v>69</v>
      </c>
    </row>
    <row r="14" spans="1:19" ht="219.65" customHeight="1" x14ac:dyDescent="0.35">
      <c r="A14" s="19" t="s">
        <v>339</v>
      </c>
      <c r="B14" s="13" t="s">
        <v>338</v>
      </c>
      <c r="C14" s="13" t="s">
        <v>117</v>
      </c>
      <c r="D14" s="13" t="s">
        <v>69</v>
      </c>
      <c r="E14" s="13" t="s">
        <v>337</v>
      </c>
      <c r="F14" s="13" t="s">
        <v>69</v>
      </c>
      <c r="G14" s="13" t="s">
        <v>336</v>
      </c>
      <c r="H14" s="13" t="s">
        <v>335</v>
      </c>
      <c r="I14" s="13" t="s">
        <v>69</v>
      </c>
      <c r="J14" s="13" t="s">
        <v>334</v>
      </c>
      <c r="K14" s="13" t="s">
        <v>69</v>
      </c>
      <c r="L14" s="13" t="s">
        <v>66</v>
      </c>
      <c r="M14" s="13" t="s">
        <v>66</v>
      </c>
      <c r="N14" s="13" t="s">
        <v>69</v>
      </c>
      <c r="O14" s="13" t="s">
        <v>333</v>
      </c>
      <c r="P14" s="20" t="s">
        <v>332</v>
      </c>
      <c r="Q14" s="13" t="s">
        <v>66</v>
      </c>
    </row>
    <row r="15" spans="1:19" ht="284.14999999999998" customHeight="1" x14ac:dyDescent="0.35">
      <c r="A15" s="19" t="s">
        <v>331</v>
      </c>
      <c r="B15" s="13" t="s">
        <v>330</v>
      </c>
      <c r="C15" s="13" t="s">
        <v>74</v>
      </c>
      <c r="D15" s="13" t="s">
        <v>69</v>
      </c>
      <c r="E15" s="13" t="s">
        <v>329</v>
      </c>
      <c r="F15" s="13" t="s">
        <v>69</v>
      </c>
      <c r="G15" s="13" t="s">
        <v>328</v>
      </c>
      <c r="H15" s="13" t="s">
        <v>327</v>
      </c>
      <c r="I15" s="13" t="s">
        <v>69</v>
      </c>
      <c r="J15" s="13" t="s">
        <v>326</v>
      </c>
      <c r="K15" s="13" t="s">
        <v>69</v>
      </c>
      <c r="L15" s="13" t="s">
        <v>66</v>
      </c>
      <c r="M15" s="13" t="s">
        <v>69</v>
      </c>
      <c r="N15" s="13" t="s">
        <v>69</v>
      </c>
      <c r="O15" s="13" t="s">
        <v>325</v>
      </c>
      <c r="P15" s="13" t="s">
        <v>324</v>
      </c>
      <c r="Q15" s="13" t="s">
        <v>69</v>
      </c>
    </row>
    <row r="16" spans="1:19" ht="232.4" customHeight="1" x14ac:dyDescent="0.35">
      <c r="A16" s="19" t="s">
        <v>323</v>
      </c>
      <c r="B16" s="13" t="s">
        <v>322</v>
      </c>
      <c r="C16" s="13" t="s">
        <v>108</v>
      </c>
      <c r="D16" s="13" t="s">
        <v>69</v>
      </c>
      <c r="E16" s="13" t="s">
        <v>321</v>
      </c>
      <c r="F16" s="13" t="s">
        <v>69</v>
      </c>
      <c r="G16" s="13" t="s">
        <v>320</v>
      </c>
      <c r="H16" s="13" t="s">
        <v>105</v>
      </c>
      <c r="I16" s="13" t="s">
        <v>66</v>
      </c>
      <c r="J16" s="13" t="s">
        <v>319</v>
      </c>
      <c r="K16" s="13" t="s">
        <v>69</v>
      </c>
      <c r="L16" s="13" t="s">
        <v>66</v>
      </c>
      <c r="M16" s="13" t="s">
        <v>66</v>
      </c>
      <c r="N16" s="13" t="s">
        <v>66</v>
      </c>
      <c r="O16" s="13" t="s">
        <v>318</v>
      </c>
      <c r="P16" s="13" t="s">
        <v>317</v>
      </c>
      <c r="Q16" s="13" t="s">
        <v>69</v>
      </c>
    </row>
    <row r="17" spans="1:19" ht="263.14999999999998" customHeight="1" x14ac:dyDescent="0.35">
      <c r="A17" s="19" t="s">
        <v>316</v>
      </c>
      <c r="B17" s="13" t="s">
        <v>315</v>
      </c>
      <c r="C17" s="13" t="s">
        <v>74</v>
      </c>
      <c r="D17" s="13" t="s">
        <v>69</v>
      </c>
      <c r="E17" s="13" t="s">
        <v>314</v>
      </c>
      <c r="F17" s="13" t="s">
        <v>69</v>
      </c>
      <c r="G17" s="13" t="s">
        <v>313</v>
      </c>
      <c r="H17" s="13" t="s">
        <v>312</v>
      </c>
      <c r="I17" s="13" t="s">
        <v>69</v>
      </c>
      <c r="J17" s="13" t="s">
        <v>311</v>
      </c>
      <c r="K17" s="13" t="s">
        <v>69</v>
      </c>
      <c r="L17" s="13" t="s">
        <v>66</v>
      </c>
      <c r="M17" s="13" t="s">
        <v>66</v>
      </c>
      <c r="N17" s="13" t="s">
        <v>69</v>
      </c>
      <c r="O17" s="13" t="s">
        <v>310</v>
      </c>
      <c r="P17" s="13" t="s">
        <v>309</v>
      </c>
      <c r="Q17" s="13" t="s">
        <v>69</v>
      </c>
    </row>
    <row r="18" spans="1:19" ht="182.15" customHeight="1" x14ac:dyDescent="0.35">
      <c r="A18" s="19" t="s">
        <v>308</v>
      </c>
      <c r="B18" s="13" t="s">
        <v>307</v>
      </c>
      <c r="C18" s="13" t="s">
        <v>117</v>
      </c>
      <c r="D18" s="13" t="s">
        <v>66</v>
      </c>
      <c r="E18" s="13" t="s">
        <v>306</v>
      </c>
      <c r="F18" s="13" t="s">
        <v>69</v>
      </c>
      <c r="G18" s="13" t="s">
        <v>305</v>
      </c>
      <c r="H18" s="13" t="s">
        <v>304</v>
      </c>
      <c r="I18" s="13" t="s">
        <v>66</v>
      </c>
      <c r="J18" s="13" t="s">
        <v>303</v>
      </c>
      <c r="K18" s="13" t="s">
        <v>69</v>
      </c>
      <c r="L18" s="13" t="s">
        <v>66</v>
      </c>
      <c r="M18" s="13" t="s">
        <v>69</v>
      </c>
      <c r="N18" s="13" t="s">
        <v>69</v>
      </c>
      <c r="O18" s="13" t="s">
        <v>302</v>
      </c>
      <c r="P18" s="13" t="s">
        <v>301</v>
      </c>
      <c r="Q18" s="13" t="s">
        <v>69</v>
      </c>
    </row>
    <row r="19" spans="1:19" ht="178.4" customHeight="1" x14ac:dyDescent="0.35">
      <c r="A19" s="19" t="s">
        <v>300</v>
      </c>
      <c r="B19" s="13" t="s">
        <v>299</v>
      </c>
      <c r="C19" s="13" t="s">
        <v>117</v>
      </c>
      <c r="D19" s="13" t="s">
        <v>66</v>
      </c>
      <c r="E19" s="13" t="s">
        <v>298</v>
      </c>
      <c r="F19" s="13" t="s">
        <v>69</v>
      </c>
      <c r="G19" s="13" t="s">
        <v>297</v>
      </c>
      <c r="H19" s="13" t="s">
        <v>296</v>
      </c>
      <c r="I19" s="13" t="s">
        <v>69</v>
      </c>
      <c r="J19" s="13" t="s">
        <v>295</v>
      </c>
      <c r="K19" s="13" t="s">
        <v>69</v>
      </c>
      <c r="L19" s="13" t="s">
        <v>66</v>
      </c>
      <c r="M19" s="13" t="s">
        <v>66</v>
      </c>
      <c r="N19" s="13" t="s">
        <v>69</v>
      </c>
      <c r="O19" s="13" t="s">
        <v>294</v>
      </c>
      <c r="P19" s="13" t="s">
        <v>232</v>
      </c>
      <c r="Q19" s="13" t="s">
        <v>69</v>
      </c>
    </row>
    <row r="20" spans="1:19" ht="331.4" customHeight="1" x14ac:dyDescent="0.35">
      <c r="A20" s="19" t="s">
        <v>293</v>
      </c>
      <c r="B20" s="13" t="s">
        <v>292</v>
      </c>
      <c r="C20" s="13" t="s">
        <v>99</v>
      </c>
      <c r="D20" s="13" t="s">
        <v>66</v>
      </c>
      <c r="E20" s="13" t="s">
        <v>291</v>
      </c>
      <c r="F20" s="13" t="s">
        <v>69</v>
      </c>
      <c r="G20" s="13" t="s">
        <v>290</v>
      </c>
      <c r="H20" s="13" t="s">
        <v>289</v>
      </c>
      <c r="I20" s="13" t="s">
        <v>69</v>
      </c>
      <c r="J20" s="13" t="s">
        <v>288</v>
      </c>
      <c r="K20" s="13" t="s">
        <v>69</v>
      </c>
      <c r="L20" s="13" t="s">
        <v>66</v>
      </c>
      <c r="M20" s="13" t="s">
        <v>66</v>
      </c>
      <c r="N20" s="13" t="s">
        <v>69</v>
      </c>
      <c r="O20" s="13" t="s">
        <v>287</v>
      </c>
      <c r="P20" s="13" t="s">
        <v>286</v>
      </c>
      <c r="Q20" s="13" t="s">
        <v>285</v>
      </c>
    </row>
    <row r="21" spans="1:19" ht="174.65" customHeight="1" x14ac:dyDescent="0.35">
      <c r="A21" s="19" t="s">
        <v>284</v>
      </c>
      <c r="B21" s="13" t="s">
        <v>283</v>
      </c>
      <c r="C21" s="13" t="s">
        <v>117</v>
      </c>
      <c r="D21" s="13" t="s">
        <v>66</v>
      </c>
      <c r="E21" s="13" t="s">
        <v>282</v>
      </c>
      <c r="F21" s="13" t="s">
        <v>69</v>
      </c>
      <c r="G21" s="13" t="s">
        <v>281</v>
      </c>
      <c r="H21" s="13" t="s">
        <v>105</v>
      </c>
      <c r="I21" s="13" t="s">
        <v>66</v>
      </c>
      <c r="J21" s="13" t="s">
        <v>280</v>
      </c>
      <c r="K21" s="13" t="s">
        <v>69</v>
      </c>
      <c r="L21" s="13" t="s">
        <v>66</v>
      </c>
      <c r="M21" s="13" t="s">
        <v>66</v>
      </c>
      <c r="N21" s="13" t="s">
        <v>66</v>
      </c>
      <c r="O21" s="13" t="s">
        <v>279</v>
      </c>
      <c r="P21" s="13" t="s">
        <v>278</v>
      </c>
      <c r="Q21" s="13" t="s">
        <v>69</v>
      </c>
    </row>
    <row r="22" spans="1:19" ht="263.5" customHeight="1" x14ac:dyDescent="0.35">
      <c r="A22" s="19" t="s">
        <v>277</v>
      </c>
      <c r="B22" s="13" t="s">
        <v>276</v>
      </c>
      <c r="C22" s="13" t="s">
        <v>108</v>
      </c>
      <c r="D22" s="13" t="s">
        <v>69</v>
      </c>
      <c r="E22" s="13" t="s">
        <v>275</v>
      </c>
      <c r="F22" s="13" t="s">
        <v>69</v>
      </c>
      <c r="G22" s="13" t="s">
        <v>274</v>
      </c>
      <c r="H22" s="13" t="s">
        <v>105</v>
      </c>
      <c r="I22" s="13" t="s">
        <v>66</v>
      </c>
      <c r="J22" s="13" t="s">
        <v>273</v>
      </c>
      <c r="K22" s="13" t="s">
        <v>69</v>
      </c>
      <c r="L22" s="13" t="s">
        <v>66</v>
      </c>
      <c r="M22" s="13" t="s">
        <v>66</v>
      </c>
      <c r="N22" s="13" t="s">
        <v>66</v>
      </c>
      <c r="O22" s="13" t="s">
        <v>272</v>
      </c>
      <c r="P22" s="13" t="s">
        <v>271</v>
      </c>
      <c r="Q22" s="13" t="s">
        <v>66</v>
      </c>
    </row>
    <row r="23" spans="1:19" ht="273" customHeight="1" x14ac:dyDescent="0.35">
      <c r="A23" s="19" t="s">
        <v>270</v>
      </c>
      <c r="B23" s="13" t="s">
        <v>269</v>
      </c>
      <c r="C23" s="13" t="s">
        <v>117</v>
      </c>
      <c r="D23" s="13" t="s">
        <v>69</v>
      </c>
      <c r="E23" s="13" t="s">
        <v>268</v>
      </c>
      <c r="F23" s="13" t="s">
        <v>69</v>
      </c>
      <c r="G23" s="13" t="s">
        <v>267</v>
      </c>
      <c r="H23" s="13" t="s">
        <v>266</v>
      </c>
      <c r="I23" s="13" t="s">
        <v>69</v>
      </c>
      <c r="J23" s="13" t="s">
        <v>265</v>
      </c>
      <c r="K23" s="13" t="s">
        <v>69</v>
      </c>
      <c r="L23" s="13" t="s">
        <v>66</v>
      </c>
      <c r="M23" s="13" t="s">
        <v>66</v>
      </c>
      <c r="N23" s="13" t="s">
        <v>69</v>
      </c>
      <c r="O23" s="13" t="s">
        <v>264</v>
      </c>
      <c r="P23" s="13" t="s">
        <v>263</v>
      </c>
      <c r="Q23" s="13" t="s">
        <v>69</v>
      </c>
    </row>
    <row r="24" spans="1:19" ht="221.15" customHeight="1" x14ac:dyDescent="0.35">
      <c r="A24" s="19" t="s">
        <v>262</v>
      </c>
      <c r="B24" s="13" t="s">
        <v>261</v>
      </c>
      <c r="C24" s="13" t="s">
        <v>126</v>
      </c>
      <c r="D24" s="13" t="s">
        <v>66</v>
      </c>
      <c r="E24" s="13" t="s">
        <v>260</v>
      </c>
      <c r="F24" s="13" t="s">
        <v>69</v>
      </c>
      <c r="G24" s="13" t="s">
        <v>259</v>
      </c>
      <c r="H24" s="13" t="s">
        <v>258</v>
      </c>
      <c r="I24" s="13" t="s">
        <v>69</v>
      </c>
      <c r="J24" s="13" t="s">
        <v>257</v>
      </c>
      <c r="K24" s="13" t="s">
        <v>69</v>
      </c>
      <c r="L24" s="13" t="s">
        <v>66</v>
      </c>
      <c r="M24" s="13" t="s">
        <v>69</v>
      </c>
      <c r="N24" s="13" t="s">
        <v>69</v>
      </c>
      <c r="O24" s="13" t="s">
        <v>256</v>
      </c>
      <c r="P24" s="13" t="s">
        <v>255</v>
      </c>
      <c r="Q24" s="13" t="s">
        <v>69</v>
      </c>
    </row>
    <row r="25" spans="1:19" ht="171" customHeight="1" x14ac:dyDescent="0.35">
      <c r="A25" s="19" t="s">
        <v>254</v>
      </c>
      <c r="B25" s="13" t="s">
        <v>253</v>
      </c>
      <c r="C25" s="13" t="s">
        <v>108</v>
      </c>
      <c r="D25" s="13" t="s">
        <v>66</v>
      </c>
      <c r="E25" s="13" t="s">
        <v>252</v>
      </c>
      <c r="F25" s="13" t="s">
        <v>69</v>
      </c>
      <c r="G25" s="13" t="s">
        <v>251</v>
      </c>
      <c r="H25" s="13" t="s">
        <v>105</v>
      </c>
      <c r="I25" s="13" t="s">
        <v>66</v>
      </c>
      <c r="J25" s="13" t="s">
        <v>250</v>
      </c>
      <c r="K25" s="13" t="s">
        <v>69</v>
      </c>
      <c r="L25" s="13" t="s">
        <v>69</v>
      </c>
      <c r="M25" s="13" t="s">
        <v>66</v>
      </c>
      <c r="N25" s="13" t="s">
        <v>66</v>
      </c>
      <c r="O25" s="13" t="s">
        <v>249</v>
      </c>
      <c r="P25" s="13" t="s">
        <v>248</v>
      </c>
      <c r="Q25" s="13" t="s">
        <v>66</v>
      </c>
    </row>
    <row r="26" spans="1:19" ht="218.5" customHeight="1" x14ac:dyDescent="0.35">
      <c r="A26" s="19" t="s">
        <v>247</v>
      </c>
      <c r="B26" s="13" t="s">
        <v>246</v>
      </c>
      <c r="C26" s="13" t="s">
        <v>117</v>
      </c>
      <c r="D26" s="13" t="s">
        <v>69</v>
      </c>
      <c r="E26" s="13" t="s">
        <v>245</v>
      </c>
      <c r="F26" s="13" t="s">
        <v>69</v>
      </c>
      <c r="G26" s="13" t="s">
        <v>244</v>
      </c>
      <c r="H26" s="13" t="s">
        <v>243</v>
      </c>
      <c r="I26" s="13" t="s">
        <v>69</v>
      </c>
      <c r="J26" s="13" t="s">
        <v>242</v>
      </c>
      <c r="K26" s="13" t="s">
        <v>69</v>
      </c>
      <c r="L26" s="13" t="s">
        <v>66</v>
      </c>
      <c r="M26" s="13" t="s">
        <v>69</v>
      </c>
      <c r="N26" s="13" t="s">
        <v>69</v>
      </c>
      <c r="O26" s="13" t="s">
        <v>241</v>
      </c>
      <c r="P26" s="13" t="s">
        <v>240</v>
      </c>
      <c r="Q26" s="13" t="s">
        <v>66</v>
      </c>
    </row>
    <row r="27" spans="1:19" ht="159.65" customHeight="1" x14ac:dyDescent="0.35">
      <c r="A27" s="19" t="s">
        <v>239</v>
      </c>
      <c r="B27" s="13" t="s">
        <v>238</v>
      </c>
      <c r="C27" s="13" t="s">
        <v>108</v>
      </c>
      <c r="D27" s="13" t="s">
        <v>69</v>
      </c>
      <c r="E27" s="13" t="s">
        <v>237</v>
      </c>
      <c r="F27" s="13" t="s">
        <v>69</v>
      </c>
      <c r="G27" s="13" t="s">
        <v>236</v>
      </c>
      <c r="H27" s="13" t="s">
        <v>235</v>
      </c>
      <c r="I27" s="13" t="s">
        <v>69</v>
      </c>
      <c r="J27" s="13" t="s">
        <v>234</v>
      </c>
      <c r="K27" s="13" t="s">
        <v>69</v>
      </c>
      <c r="L27" s="13" t="s">
        <v>69</v>
      </c>
      <c r="M27" s="13" t="s">
        <v>66</v>
      </c>
      <c r="N27" s="13" t="s">
        <v>66</v>
      </c>
      <c r="O27" s="13" t="s">
        <v>233</v>
      </c>
      <c r="P27" s="13" t="s">
        <v>232</v>
      </c>
      <c r="Q27" s="13" t="s">
        <v>69</v>
      </c>
    </row>
    <row r="28" spans="1:19" ht="192" customHeight="1" x14ac:dyDescent="0.35">
      <c r="A28" s="19" t="s">
        <v>231</v>
      </c>
      <c r="B28" s="13" t="s">
        <v>230</v>
      </c>
      <c r="C28" s="13" t="s">
        <v>117</v>
      </c>
      <c r="D28" s="13" t="s">
        <v>69</v>
      </c>
      <c r="E28" s="13" t="s">
        <v>229</v>
      </c>
      <c r="F28" s="13" t="s">
        <v>69</v>
      </c>
      <c r="G28" s="13" t="s">
        <v>228</v>
      </c>
      <c r="H28" s="13" t="s">
        <v>227</v>
      </c>
      <c r="I28" s="13" t="s">
        <v>69</v>
      </c>
      <c r="J28" s="13" t="s">
        <v>226</v>
      </c>
      <c r="K28" s="13" t="s">
        <v>69</v>
      </c>
      <c r="L28" s="13" t="s">
        <v>66</v>
      </c>
      <c r="M28" s="13" t="s">
        <v>69</v>
      </c>
      <c r="N28" s="13" t="s">
        <v>69</v>
      </c>
      <c r="O28" s="13" t="s">
        <v>225</v>
      </c>
      <c r="P28" s="13" t="s">
        <v>224</v>
      </c>
      <c r="Q28" s="13" t="s">
        <v>69</v>
      </c>
    </row>
    <row r="29" spans="1:19" ht="201" customHeight="1" x14ac:dyDescent="0.35">
      <c r="A29" s="19" t="s">
        <v>223</v>
      </c>
      <c r="B29" s="13" t="s">
        <v>222</v>
      </c>
      <c r="C29" s="13" t="s">
        <v>99</v>
      </c>
      <c r="D29" s="13" t="s">
        <v>66</v>
      </c>
      <c r="E29" s="13" t="s">
        <v>221</v>
      </c>
      <c r="F29" s="13" t="s">
        <v>69</v>
      </c>
      <c r="G29" s="13" t="s">
        <v>220</v>
      </c>
      <c r="H29" s="13" t="s">
        <v>219</v>
      </c>
      <c r="I29" s="13" t="s">
        <v>69</v>
      </c>
      <c r="J29" s="13" t="s">
        <v>218</v>
      </c>
      <c r="K29" s="13" t="s">
        <v>69</v>
      </c>
      <c r="L29" s="13" t="s">
        <v>66</v>
      </c>
      <c r="M29" s="13" t="s">
        <v>69</v>
      </c>
      <c r="N29" s="13" t="s">
        <v>69</v>
      </c>
      <c r="O29" s="13" t="s">
        <v>217</v>
      </c>
      <c r="P29" s="13" t="s">
        <v>216</v>
      </c>
      <c r="Q29" s="13" t="s">
        <v>69</v>
      </c>
    </row>
    <row r="30" spans="1:19" ht="384" customHeight="1" x14ac:dyDescent="0.35">
      <c r="A30" s="19" t="s">
        <v>215</v>
      </c>
      <c r="B30" s="13" t="s">
        <v>214</v>
      </c>
      <c r="C30" s="13" t="s">
        <v>74</v>
      </c>
      <c r="D30" s="13" t="s">
        <v>66</v>
      </c>
      <c r="E30" s="13" t="s">
        <v>213</v>
      </c>
      <c r="F30" s="13" t="s">
        <v>69</v>
      </c>
      <c r="G30" s="13" t="s">
        <v>212</v>
      </c>
      <c r="H30" s="13" t="s">
        <v>211</v>
      </c>
      <c r="I30" s="13" t="s">
        <v>66</v>
      </c>
      <c r="J30" s="13" t="s">
        <v>210</v>
      </c>
      <c r="K30" s="13" t="s">
        <v>69</v>
      </c>
      <c r="L30" s="13" t="s">
        <v>66</v>
      </c>
      <c r="M30" s="13" t="s">
        <v>66</v>
      </c>
      <c r="N30" s="13" t="s">
        <v>66</v>
      </c>
      <c r="O30" s="13" t="s">
        <v>209</v>
      </c>
      <c r="P30" s="13" t="s">
        <v>208</v>
      </c>
      <c r="Q30" s="13" t="s">
        <v>66</v>
      </c>
      <c r="R30" s="13"/>
      <c r="S30" s="13"/>
    </row>
    <row r="31" spans="1:19" ht="275.14999999999998" customHeight="1" x14ac:dyDescent="0.35">
      <c r="A31" s="19" t="s">
        <v>207</v>
      </c>
      <c r="B31" s="13" t="s">
        <v>206</v>
      </c>
      <c r="C31" s="13" t="s">
        <v>117</v>
      </c>
      <c r="D31" s="13" t="s">
        <v>69</v>
      </c>
      <c r="E31" s="13" t="s">
        <v>205</v>
      </c>
      <c r="F31" s="13" t="s">
        <v>69</v>
      </c>
      <c r="G31" s="13" t="s">
        <v>204</v>
      </c>
      <c r="H31" s="13" t="s">
        <v>203</v>
      </c>
      <c r="I31" s="13" t="s">
        <v>69</v>
      </c>
      <c r="J31" s="13" t="s">
        <v>202</v>
      </c>
      <c r="K31" s="13" t="s">
        <v>69</v>
      </c>
      <c r="L31" s="13" t="s">
        <v>66</v>
      </c>
      <c r="M31" s="13" t="s">
        <v>66</v>
      </c>
      <c r="N31" s="13" t="s">
        <v>69</v>
      </c>
      <c r="O31" s="13" t="s">
        <v>201</v>
      </c>
      <c r="P31" s="13" t="s">
        <v>200</v>
      </c>
      <c r="Q31" s="13" t="s">
        <v>69</v>
      </c>
      <c r="R31" s="13"/>
      <c r="S31" s="13"/>
    </row>
    <row r="32" spans="1:19" ht="191.5" customHeight="1" x14ac:dyDescent="0.35">
      <c r="A32" s="19" t="s">
        <v>199</v>
      </c>
      <c r="B32" s="13" t="s">
        <v>198</v>
      </c>
      <c r="C32" s="13" t="s">
        <v>108</v>
      </c>
      <c r="D32" s="13" t="s">
        <v>69</v>
      </c>
      <c r="E32" s="13" t="s">
        <v>197</v>
      </c>
      <c r="F32" s="13" t="s">
        <v>69</v>
      </c>
      <c r="G32" s="13" t="s">
        <v>196</v>
      </c>
      <c r="H32" s="13" t="s">
        <v>195</v>
      </c>
      <c r="I32" s="13" t="s">
        <v>69</v>
      </c>
      <c r="J32" s="13" t="s">
        <v>194</v>
      </c>
      <c r="K32" s="13" t="s">
        <v>69</v>
      </c>
      <c r="L32" s="13" t="s">
        <v>66</v>
      </c>
      <c r="M32" s="13" t="s">
        <v>66</v>
      </c>
      <c r="N32" s="13" t="s">
        <v>66</v>
      </c>
      <c r="O32" s="13" t="s">
        <v>193</v>
      </c>
      <c r="P32" s="13" t="s">
        <v>192</v>
      </c>
      <c r="Q32" s="13" t="s">
        <v>66</v>
      </c>
      <c r="R32" s="13"/>
      <c r="S32" s="13"/>
    </row>
    <row r="33" spans="1:19" ht="225" customHeight="1" x14ac:dyDescent="0.35">
      <c r="A33" s="19" t="s">
        <v>191</v>
      </c>
      <c r="B33" s="13" t="s">
        <v>190</v>
      </c>
      <c r="C33" s="13" t="s">
        <v>126</v>
      </c>
      <c r="D33" s="13" t="s">
        <v>69</v>
      </c>
      <c r="E33" s="13" t="s">
        <v>189</v>
      </c>
      <c r="F33" s="13" t="s">
        <v>69</v>
      </c>
      <c r="G33" s="13" t="s">
        <v>188</v>
      </c>
      <c r="H33" s="13" t="s">
        <v>187</v>
      </c>
      <c r="I33" s="13" t="s">
        <v>69</v>
      </c>
      <c r="J33" s="13" t="s">
        <v>186</v>
      </c>
      <c r="K33" s="13" t="s">
        <v>69</v>
      </c>
      <c r="L33" s="13" t="s">
        <v>66</v>
      </c>
      <c r="M33" s="13" t="s">
        <v>66</v>
      </c>
      <c r="N33" s="13" t="s">
        <v>69</v>
      </c>
      <c r="O33" s="13" t="s">
        <v>185</v>
      </c>
      <c r="P33" s="13" t="s">
        <v>184</v>
      </c>
      <c r="Q33" s="13" t="s">
        <v>69</v>
      </c>
      <c r="R33" s="13"/>
      <c r="S33" s="13"/>
    </row>
    <row r="34" spans="1:19" ht="263.5" customHeight="1" x14ac:dyDescent="0.35">
      <c r="A34" s="19" t="s">
        <v>183</v>
      </c>
      <c r="B34" s="13" t="s">
        <v>182</v>
      </c>
      <c r="C34" s="13" t="s">
        <v>108</v>
      </c>
      <c r="D34" s="13" t="s">
        <v>69</v>
      </c>
      <c r="E34" s="13" t="s">
        <v>181</v>
      </c>
      <c r="F34" s="13" t="s">
        <v>69</v>
      </c>
      <c r="G34" s="13" t="s">
        <v>180</v>
      </c>
      <c r="H34" s="13" t="s">
        <v>179</v>
      </c>
      <c r="I34" s="13" t="s">
        <v>66</v>
      </c>
      <c r="J34" s="13" t="s">
        <v>178</v>
      </c>
      <c r="K34" s="13" t="s">
        <v>69</v>
      </c>
      <c r="L34" s="13" t="s">
        <v>66</v>
      </c>
      <c r="M34" s="13" t="s">
        <v>66</v>
      </c>
      <c r="N34" s="13" t="s">
        <v>66</v>
      </c>
      <c r="O34" s="13" t="s">
        <v>177</v>
      </c>
      <c r="P34" s="13" t="s">
        <v>176</v>
      </c>
      <c r="Q34" s="13" t="s">
        <v>69</v>
      </c>
      <c r="R34" s="13"/>
      <c r="S34" s="13"/>
    </row>
    <row r="35" spans="1:19" ht="186.65" customHeight="1" x14ac:dyDescent="0.35">
      <c r="A35" s="19" t="s">
        <v>175</v>
      </c>
      <c r="B35" s="13" t="s">
        <v>174</v>
      </c>
      <c r="C35" s="13" t="s">
        <v>126</v>
      </c>
      <c r="D35" s="13" t="s">
        <v>66</v>
      </c>
      <c r="E35" s="13" t="s">
        <v>173</v>
      </c>
      <c r="F35" s="13" t="s">
        <v>69</v>
      </c>
      <c r="G35" s="13" t="s">
        <v>172</v>
      </c>
      <c r="H35" s="13" t="s">
        <v>171</v>
      </c>
      <c r="I35" s="13" t="s">
        <v>66</v>
      </c>
      <c r="J35" s="13" t="s">
        <v>170</v>
      </c>
      <c r="K35" s="13" t="s">
        <v>69</v>
      </c>
      <c r="L35" s="13" t="s">
        <v>66</v>
      </c>
      <c r="M35" s="13" t="s">
        <v>66</v>
      </c>
      <c r="N35" s="13" t="s">
        <v>69</v>
      </c>
      <c r="O35" s="13" t="s">
        <v>169</v>
      </c>
      <c r="P35" s="13" t="s">
        <v>168</v>
      </c>
      <c r="Q35" s="13" t="s">
        <v>69</v>
      </c>
      <c r="R35" s="13"/>
      <c r="S35" s="13"/>
    </row>
    <row r="36" spans="1:19" ht="318.64999999999998" customHeight="1" x14ac:dyDescent="0.35">
      <c r="A36" s="19" t="s">
        <v>167</v>
      </c>
      <c r="B36" s="13" t="s">
        <v>166</v>
      </c>
      <c r="C36" s="13" t="s">
        <v>74</v>
      </c>
      <c r="D36" s="13" t="s">
        <v>69</v>
      </c>
      <c r="E36" s="13" t="s">
        <v>165</v>
      </c>
      <c r="F36" s="13" t="s">
        <v>69</v>
      </c>
      <c r="G36" s="13" t="s">
        <v>164</v>
      </c>
      <c r="H36" s="13" t="s">
        <v>163</v>
      </c>
      <c r="I36" s="13" t="s">
        <v>69</v>
      </c>
      <c r="J36" s="13" t="s">
        <v>162</v>
      </c>
      <c r="K36" s="13" t="s">
        <v>69</v>
      </c>
      <c r="L36" s="13" t="s">
        <v>66</v>
      </c>
      <c r="M36" s="13" t="s">
        <v>66</v>
      </c>
      <c r="N36" s="13" t="s">
        <v>69</v>
      </c>
      <c r="O36" s="13" t="s">
        <v>161</v>
      </c>
      <c r="P36" s="13" t="s">
        <v>160</v>
      </c>
      <c r="Q36" s="13" t="s">
        <v>69</v>
      </c>
      <c r="R36" s="13"/>
      <c r="S36" s="13"/>
    </row>
    <row r="37" spans="1:19" ht="288" customHeight="1" x14ac:dyDescent="0.35">
      <c r="A37" s="19" t="s">
        <v>159</v>
      </c>
      <c r="B37" s="13" t="s">
        <v>158</v>
      </c>
      <c r="C37" s="13" t="s">
        <v>108</v>
      </c>
      <c r="D37" s="13" t="s">
        <v>66</v>
      </c>
      <c r="E37" s="13" t="s">
        <v>157</v>
      </c>
      <c r="F37" s="13" t="s">
        <v>69</v>
      </c>
      <c r="G37" s="13" t="s">
        <v>156</v>
      </c>
      <c r="H37" s="13" t="s">
        <v>105</v>
      </c>
      <c r="I37" s="13" t="s">
        <v>66</v>
      </c>
      <c r="J37" s="13" t="s">
        <v>155</v>
      </c>
      <c r="K37" s="13" t="s">
        <v>69</v>
      </c>
      <c r="L37" s="13" t="s">
        <v>66</v>
      </c>
      <c r="M37" s="13" t="s">
        <v>69</v>
      </c>
      <c r="N37" s="13" t="s">
        <v>66</v>
      </c>
      <c r="O37" s="13" t="s">
        <v>154</v>
      </c>
      <c r="P37" s="13" t="s">
        <v>153</v>
      </c>
      <c r="Q37" s="13" t="s">
        <v>66</v>
      </c>
      <c r="R37" s="13"/>
      <c r="S37" s="13"/>
    </row>
    <row r="38" spans="1:19" ht="169.4" customHeight="1" x14ac:dyDescent="0.35">
      <c r="A38" s="19" t="s">
        <v>152</v>
      </c>
      <c r="B38" s="13" t="s">
        <v>151</v>
      </c>
      <c r="C38" s="13" t="s">
        <v>99</v>
      </c>
      <c r="D38" s="13" t="s">
        <v>69</v>
      </c>
      <c r="E38" s="13" t="s">
        <v>150</v>
      </c>
      <c r="F38" s="13" t="s">
        <v>69</v>
      </c>
      <c r="G38" s="13" t="s">
        <v>149</v>
      </c>
      <c r="H38" s="13" t="s">
        <v>148</v>
      </c>
      <c r="I38" s="13" t="s">
        <v>69</v>
      </c>
      <c r="J38" s="13" t="s">
        <v>147</v>
      </c>
      <c r="K38" s="13" t="s">
        <v>69</v>
      </c>
      <c r="L38" s="13" t="s">
        <v>66</v>
      </c>
      <c r="M38" s="13" t="s">
        <v>69</v>
      </c>
      <c r="N38" s="13" t="s">
        <v>69</v>
      </c>
      <c r="O38" s="13" t="s">
        <v>146</v>
      </c>
      <c r="P38" s="13" t="s">
        <v>145</v>
      </c>
      <c r="Q38" s="13" t="s">
        <v>69</v>
      </c>
      <c r="R38" s="13"/>
      <c r="S38" s="13"/>
    </row>
    <row r="39" spans="1:19" ht="325.39999999999998" customHeight="1" x14ac:dyDescent="0.35">
      <c r="A39" s="19" t="s">
        <v>144</v>
      </c>
      <c r="B39" s="13" t="s">
        <v>143</v>
      </c>
      <c r="C39" s="13" t="s">
        <v>126</v>
      </c>
      <c r="D39" s="13" t="s">
        <v>142</v>
      </c>
      <c r="E39" s="13" t="s">
        <v>141</v>
      </c>
      <c r="F39" s="13" t="s">
        <v>69</v>
      </c>
      <c r="G39" s="13" t="s">
        <v>140</v>
      </c>
      <c r="H39" s="13" t="s">
        <v>139</v>
      </c>
      <c r="I39" s="13" t="s">
        <v>69</v>
      </c>
      <c r="J39" s="13" t="s">
        <v>138</v>
      </c>
      <c r="K39" s="13" t="s">
        <v>69</v>
      </c>
      <c r="L39" s="13" t="s">
        <v>66</v>
      </c>
      <c r="M39" s="13" t="s">
        <v>69</v>
      </c>
      <c r="N39" s="13" t="s">
        <v>69</v>
      </c>
      <c r="O39" s="13" t="s">
        <v>137</v>
      </c>
      <c r="P39" s="13" t="s">
        <v>136</v>
      </c>
      <c r="Q39" s="13" t="s">
        <v>69</v>
      </c>
      <c r="R39" s="13"/>
      <c r="S39" s="13"/>
    </row>
    <row r="40" spans="1:19" ht="332.5" customHeight="1" x14ac:dyDescent="0.35">
      <c r="A40" s="19" t="s">
        <v>135</v>
      </c>
      <c r="B40" s="13" t="s">
        <v>134</v>
      </c>
      <c r="C40" s="13" t="s">
        <v>99</v>
      </c>
      <c r="D40" s="13" t="s">
        <v>66</v>
      </c>
      <c r="E40" s="13" t="s">
        <v>133</v>
      </c>
      <c r="F40" s="13" t="s">
        <v>69</v>
      </c>
      <c r="G40" s="13" t="s">
        <v>132</v>
      </c>
      <c r="H40" s="13" t="s">
        <v>105</v>
      </c>
      <c r="I40" s="13" t="s">
        <v>66</v>
      </c>
      <c r="J40" s="13" t="s">
        <v>131</v>
      </c>
      <c r="K40" s="13" t="s">
        <v>69</v>
      </c>
      <c r="L40" s="13" t="s">
        <v>66</v>
      </c>
      <c r="M40" s="13" t="s">
        <v>69</v>
      </c>
      <c r="N40" s="13" t="s">
        <v>69</v>
      </c>
      <c r="O40" s="13" t="s">
        <v>130</v>
      </c>
      <c r="P40" s="13" t="s">
        <v>129</v>
      </c>
      <c r="Q40" s="13" t="s">
        <v>69</v>
      </c>
      <c r="R40" s="13"/>
      <c r="S40" s="13"/>
    </row>
    <row r="41" spans="1:19" ht="206.15" customHeight="1" x14ac:dyDescent="0.35">
      <c r="A41" s="19" t="s">
        <v>128</v>
      </c>
      <c r="B41" s="13" t="s">
        <v>127</v>
      </c>
      <c r="C41" s="13" t="s">
        <v>126</v>
      </c>
      <c r="D41" s="13" t="s">
        <v>69</v>
      </c>
      <c r="E41" s="13" t="s">
        <v>125</v>
      </c>
      <c r="F41" s="13" t="s">
        <v>69</v>
      </c>
      <c r="G41" s="13" t="s">
        <v>124</v>
      </c>
      <c r="H41" s="13" t="s">
        <v>123</v>
      </c>
      <c r="I41" s="13" t="s">
        <v>69</v>
      </c>
      <c r="J41" s="13" t="s">
        <v>122</v>
      </c>
      <c r="K41" s="13" t="s">
        <v>69</v>
      </c>
      <c r="L41" s="13" t="s">
        <v>66</v>
      </c>
      <c r="M41" s="13" t="s">
        <v>66</v>
      </c>
      <c r="N41" s="13" t="s">
        <v>69</v>
      </c>
      <c r="O41" s="13" t="s">
        <v>121</v>
      </c>
      <c r="P41" s="13" t="s">
        <v>120</v>
      </c>
      <c r="Q41" s="13" t="s">
        <v>69</v>
      </c>
      <c r="R41" s="13"/>
      <c r="S41" s="13"/>
    </row>
    <row r="42" spans="1:19" ht="193.4" customHeight="1" x14ac:dyDescent="0.35">
      <c r="A42" s="19" t="s">
        <v>119</v>
      </c>
      <c r="B42" s="13" t="s">
        <v>118</v>
      </c>
      <c r="C42" s="13" t="s">
        <v>117</v>
      </c>
      <c r="D42" s="13" t="s">
        <v>69</v>
      </c>
      <c r="E42" s="13" t="s">
        <v>116</v>
      </c>
      <c r="F42" s="13" t="s">
        <v>69</v>
      </c>
      <c r="G42" s="13" t="s">
        <v>115</v>
      </c>
      <c r="H42" s="13" t="s">
        <v>114</v>
      </c>
      <c r="I42" s="13" t="s">
        <v>69</v>
      </c>
      <c r="J42" s="13" t="s">
        <v>113</v>
      </c>
      <c r="K42" s="13" t="s">
        <v>69</v>
      </c>
      <c r="L42" s="13" t="s">
        <v>66</v>
      </c>
      <c r="M42" s="13" t="s">
        <v>66</v>
      </c>
      <c r="N42" s="13" t="s">
        <v>69</v>
      </c>
      <c r="O42" s="13" t="s">
        <v>112</v>
      </c>
      <c r="P42" s="13" t="s">
        <v>111</v>
      </c>
      <c r="Q42" s="13" t="s">
        <v>69</v>
      </c>
      <c r="R42" s="13"/>
      <c r="S42" s="13"/>
    </row>
    <row r="43" spans="1:19" ht="216.65" customHeight="1" x14ac:dyDescent="0.35">
      <c r="A43" s="19" t="s">
        <v>110</v>
      </c>
      <c r="B43" s="13" t="s">
        <v>109</v>
      </c>
      <c r="C43" s="13" t="s">
        <v>108</v>
      </c>
      <c r="D43" s="13" t="s">
        <v>66</v>
      </c>
      <c r="E43" s="13" t="s">
        <v>107</v>
      </c>
      <c r="F43" s="13" t="s">
        <v>66</v>
      </c>
      <c r="G43" s="13" t="s">
        <v>106</v>
      </c>
      <c r="H43" s="13" t="s">
        <v>105</v>
      </c>
      <c r="I43" s="13" t="s">
        <v>66</v>
      </c>
      <c r="J43" s="13" t="s">
        <v>104</v>
      </c>
      <c r="K43" s="13" t="s">
        <v>69</v>
      </c>
      <c r="L43" s="13" t="s">
        <v>69</v>
      </c>
      <c r="M43" s="13" t="s">
        <v>66</v>
      </c>
      <c r="N43" s="13" t="s">
        <v>66</v>
      </c>
      <c r="O43" s="13" t="s">
        <v>103</v>
      </c>
      <c r="P43" s="13" t="s">
        <v>102</v>
      </c>
      <c r="Q43" s="13" t="s">
        <v>69</v>
      </c>
      <c r="R43" s="13"/>
      <c r="S43" s="13"/>
    </row>
    <row r="44" spans="1:19" ht="224.5" customHeight="1" x14ac:dyDescent="0.35">
      <c r="A44" s="19" t="s">
        <v>101</v>
      </c>
      <c r="B44" s="13" t="s">
        <v>100</v>
      </c>
      <c r="C44" s="13" t="s">
        <v>99</v>
      </c>
      <c r="D44" s="13" t="s">
        <v>69</v>
      </c>
      <c r="E44" s="13" t="s">
        <v>98</v>
      </c>
      <c r="F44" s="13" t="s">
        <v>69</v>
      </c>
      <c r="G44" s="13" t="s">
        <v>97</v>
      </c>
      <c r="H44" s="13" t="s">
        <v>96</v>
      </c>
      <c r="I44" s="13" t="s">
        <v>69</v>
      </c>
      <c r="J44" s="13" t="s">
        <v>95</v>
      </c>
      <c r="K44" s="13" t="s">
        <v>69</v>
      </c>
      <c r="L44" s="13" t="s">
        <v>66</v>
      </c>
      <c r="M44" s="13" t="s">
        <v>66</v>
      </c>
      <c r="N44" s="13" t="s">
        <v>69</v>
      </c>
      <c r="O44" s="13" t="s">
        <v>94</v>
      </c>
      <c r="P44" s="13" t="s">
        <v>93</v>
      </c>
      <c r="Q44" s="13" t="s">
        <v>69</v>
      </c>
      <c r="R44" s="13"/>
      <c r="S44" s="13"/>
    </row>
    <row r="45" spans="1:19" ht="311.5" customHeight="1" x14ac:dyDescent="0.35">
      <c r="A45" s="19" t="s">
        <v>92</v>
      </c>
      <c r="B45" s="13" t="s">
        <v>91</v>
      </c>
      <c r="C45" s="13" t="s">
        <v>74</v>
      </c>
      <c r="D45" s="13" t="s">
        <v>69</v>
      </c>
      <c r="E45" s="13" t="s">
        <v>90</v>
      </c>
      <c r="F45" s="13" t="s">
        <v>69</v>
      </c>
      <c r="G45" s="13" t="s">
        <v>89</v>
      </c>
      <c r="H45" s="13" t="s">
        <v>88</v>
      </c>
      <c r="I45" s="13" t="s">
        <v>66</v>
      </c>
      <c r="J45" s="13" t="s">
        <v>87</v>
      </c>
      <c r="K45" s="13" t="s">
        <v>69</v>
      </c>
      <c r="L45" s="13" t="s">
        <v>66</v>
      </c>
      <c r="M45" s="13" t="s">
        <v>69</v>
      </c>
      <c r="N45" s="13" t="s">
        <v>66</v>
      </c>
      <c r="O45" s="13" t="s">
        <v>86</v>
      </c>
      <c r="P45" s="13" t="s">
        <v>85</v>
      </c>
      <c r="Q45" s="13" t="s">
        <v>69</v>
      </c>
      <c r="R45" s="13"/>
      <c r="S45" s="13"/>
    </row>
    <row r="46" spans="1:19" ht="409.6" customHeight="1" x14ac:dyDescent="0.35">
      <c r="A46" s="19" t="s">
        <v>84</v>
      </c>
      <c r="B46" s="13" t="s">
        <v>83</v>
      </c>
      <c r="C46" s="13" t="s">
        <v>74</v>
      </c>
      <c r="D46" s="13" t="s">
        <v>69</v>
      </c>
      <c r="E46" s="13" t="s">
        <v>82</v>
      </c>
      <c r="F46" s="13" t="s">
        <v>69</v>
      </c>
      <c r="G46" s="13" t="s">
        <v>81</v>
      </c>
      <c r="H46" s="13" t="s">
        <v>80</v>
      </c>
      <c r="I46" s="13" t="s">
        <v>69</v>
      </c>
      <c r="J46" s="13" t="s">
        <v>79</v>
      </c>
      <c r="K46" s="13" t="s">
        <v>69</v>
      </c>
      <c r="L46" s="13" t="s">
        <v>66</v>
      </c>
      <c r="M46" s="13" t="s">
        <v>66</v>
      </c>
      <c r="N46" s="13" t="s">
        <v>69</v>
      </c>
      <c r="O46" s="13" t="s">
        <v>78</v>
      </c>
      <c r="P46" s="13" t="s">
        <v>77</v>
      </c>
      <c r="Q46" s="13" t="s">
        <v>69</v>
      </c>
      <c r="R46" s="13"/>
      <c r="S46" s="13"/>
    </row>
    <row r="47" spans="1:19" ht="270" customHeight="1" x14ac:dyDescent="0.35">
      <c r="A47" s="19" t="s">
        <v>76</v>
      </c>
      <c r="B47" s="13" t="s">
        <v>75</v>
      </c>
      <c r="C47" s="13" t="s">
        <v>74</v>
      </c>
      <c r="D47" s="13" t="s">
        <v>69</v>
      </c>
      <c r="E47" s="13" t="s">
        <v>73</v>
      </c>
      <c r="F47" s="13" t="s">
        <v>69</v>
      </c>
      <c r="G47" s="13" t="s">
        <v>72</v>
      </c>
      <c r="H47" s="13" t="s">
        <v>71</v>
      </c>
      <c r="I47" s="13" t="s">
        <v>69</v>
      </c>
      <c r="J47" s="13" t="s">
        <v>70</v>
      </c>
      <c r="K47" s="13" t="s">
        <v>69</v>
      </c>
      <c r="L47" s="13" t="s">
        <v>66</v>
      </c>
      <c r="M47" s="13" t="s">
        <v>66</v>
      </c>
      <c r="N47" s="13" t="s">
        <v>69</v>
      </c>
      <c r="O47" s="13" t="s">
        <v>68</v>
      </c>
      <c r="P47" s="13" t="s">
        <v>67</v>
      </c>
      <c r="Q47" s="13" t="s">
        <v>66</v>
      </c>
      <c r="R47" s="13"/>
      <c r="S47" s="13"/>
    </row>
    <row r="48" spans="1:19" x14ac:dyDescent="0.35">
      <c r="A48" s="19"/>
      <c r="B48" s="13"/>
      <c r="C48" s="13"/>
      <c r="E48" s="13"/>
      <c r="F48" s="13"/>
      <c r="G48" s="13"/>
      <c r="H48" s="13"/>
      <c r="I48" s="13"/>
      <c r="J48" s="13"/>
      <c r="K48" s="13"/>
      <c r="L48" s="13"/>
      <c r="M48" s="13"/>
      <c r="N48" s="13"/>
      <c r="O48" s="13"/>
      <c r="P48" s="13"/>
      <c r="Q48" s="13"/>
      <c r="R48" s="13"/>
      <c r="S48" s="13"/>
    </row>
    <row r="49" spans="1:19" x14ac:dyDescent="0.35">
      <c r="A49" s="19"/>
      <c r="B49" s="13"/>
      <c r="C49" s="13"/>
      <c r="E49" s="13"/>
      <c r="F49" s="13"/>
      <c r="G49" s="13"/>
      <c r="H49" s="13"/>
      <c r="I49" s="13"/>
      <c r="J49" s="13"/>
      <c r="K49" s="13"/>
      <c r="L49" s="13"/>
      <c r="M49" s="13"/>
      <c r="N49" s="13"/>
      <c r="O49" s="13"/>
      <c r="P49" s="13"/>
      <c r="Q49" s="13"/>
      <c r="R49" s="13"/>
      <c r="S49" s="13"/>
    </row>
    <row r="50" spans="1:19" x14ac:dyDescent="0.35">
      <c r="A50" s="19"/>
      <c r="B50" s="13"/>
      <c r="C50" s="13"/>
      <c r="E50" s="13"/>
      <c r="F50" s="13"/>
      <c r="G50" s="13"/>
      <c r="H50" s="13"/>
      <c r="I50" s="13"/>
      <c r="J50" s="13"/>
      <c r="K50" s="13"/>
      <c r="L50" s="13"/>
      <c r="M50" s="13"/>
      <c r="N50" s="13"/>
      <c r="O50" s="13"/>
      <c r="P50" s="13"/>
      <c r="Q50" s="13"/>
      <c r="R50" s="13"/>
      <c r="S50" s="13"/>
    </row>
    <row r="51" spans="1:19" x14ac:dyDescent="0.35">
      <c r="A51" s="19"/>
      <c r="B51" s="13"/>
      <c r="C51" s="13"/>
      <c r="E51" s="13"/>
      <c r="F51" s="13"/>
      <c r="G51" s="13"/>
      <c r="H51" s="13"/>
      <c r="I51" s="13"/>
      <c r="J51" s="13"/>
      <c r="K51" s="13"/>
      <c r="L51" s="13"/>
      <c r="M51" s="13"/>
      <c r="N51" s="13"/>
      <c r="O51" s="13"/>
      <c r="P51" s="13"/>
      <c r="Q51" s="13"/>
      <c r="R51" s="13"/>
      <c r="S51" s="13"/>
    </row>
    <row r="52" spans="1:19" x14ac:dyDescent="0.35">
      <c r="A52" s="19"/>
      <c r="B52" s="13"/>
      <c r="C52" s="13"/>
      <c r="E52" s="13"/>
      <c r="F52" s="13"/>
      <c r="G52" s="13"/>
      <c r="H52" s="13"/>
      <c r="I52" s="13"/>
      <c r="J52" s="13"/>
      <c r="K52" s="13"/>
      <c r="L52" s="13"/>
      <c r="M52" s="13"/>
      <c r="N52" s="13"/>
      <c r="O52" s="13"/>
      <c r="P52" s="13"/>
      <c r="Q52" s="13"/>
      <c r="R52" s="13"/>
      <c r="S52" s="13"/>
    </row>
    <row r="53" spans="1:19" x14ac:dyDescent="0.35">
      <c r="A53" s="19"/>
      <c r="B53" s="13"/>
      <c r="C53" s="13"/>
      <c r="E53" s="13"/>
      <c r="F53" s="13"/>
      <c r="G53" s="13"/>
      <c r="H53" s="13"/>
      <c r="I53" s="13"/>
      <c r="J53" s="13"/>
      <c r="K53" s="13"/>
      <c r="L53" s="13"/>
      <c r="M53" s="13"/>
      <c r="N53" s="13"/>
      <c r="O53" s="13"/>
      <c r="P53" s="13"/>
      <c r="Q53" s="13"/>
      <c r="R53" s="13"/>
      <c r="S53" s="13"/>
    </row>
    <row r="54" spans="1:19" x14ac:dyDescent="0.35">
      <c r="A54" s="18"/>
    </row>
    <row r="55" spans="1:19" x14ac:dyDescent="0.35">
      <c r="A55" s="18"/>
    </row>
    <row r="56" spans="1:19" x14ac:dyDescent="0.35">
      <c r="A56" s="18"/>
    </row>
    <row r="57" spans="1:19" x14ac:dyDescent="0.35">
      <c r="A57" s="18"/>
    </row>
    <row r="58" spans="1:19" x14ac:dyDescent="0.35">
      <c r="A58" s="18"/>
    </row>
    <row r="59" spans="1:19" x14ac:dyDescent="0.35">
      <c r="A59" s="18"/>
    </row>
    <row r="60" spans="1:19" x14ac:dyDescent="0.35">
      <c r="A60" s="18"/>
    </row>
    <row r="61" spans="1:19" x14ac:dyDescent="0.35">
      <c r="A61" s="18"/>
    </row>
    <row r="62" spans="1:19" x14ac:dyDescent="0.35">
      <c r="A62" s="18"/>
    </row>
    <row r="63" spans="1:19" x14ac:dyDescent="0.35">
      <c r="A63" s="18"/>
    </row>
    <row r="64" spans="1:19" x14ac:dyDescent="0.35">
      <c r="A64" s="18"/>
    </row>
    <row r="65" spans="1:1" x14ac:dyDescent="0.35">
      <c r="A65" s="18"/>
    </row>
    <row r="66" spans="1:1" x14ac:dyDescent="0.35">
      <c r="A66" s="18"/>
    </row>
    <row r="67" spans="1:1" x14ac:dyDescent="0.35">
      <c r="A67" s="18"/>
    </row>
    <row r="68" spans="1:1" x14ac:dyDescent="0.35">
      <c r="A68" s="18"/>
    </row>
    <row r="69" spans="1:1" x14ac:dyDescent="0.35">
      <c r="A69" s="18"/>
    </row>
    <row r="70" spans="1:1" x14ac:dyDescent="0.35">
      <c r="A70" s="18"/>
    </row>
    <row r="71" spans="1:1" x14ac:dyDescent="0.35">
      <c r="A71" s="18"/>
    </row>
    <row r="72" spans="1:1" x14ac:dyDescent="0.35">
      <c r="A72" s="18"/>
    </row>
    <row r="73" spans="1:1" x14ac:dyDescent="0.35">
      <c r="A73" s="18"/>
    </row>
  </sheetData>
  <autoFilter ref="A1:S47" xr:uid="{A6DE9FDA-D483-449F-9E3F-C9F132C26DF5}"/>
  <pageMargins left="0.7" right="0.7" top="0.75" bottom="0.75" header="0.3" footer="0.3"/>
  <pageSetup paperSize="5" scale="3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6A2C7-AD8F-40C7-BB93-06F171E7D0D7}">
  <dimension ref="A1:Z75"/>
  <sheetViews>
    <sheetView zoomScale="80" zoomScaleNormal="80" workbookViewId="0">
      <selection activeCell="I50" sqref="I50"/>
    </sheetView>
  </sheetViews>
  <sheetFormatPr defaultRowHeight="14.5" x14ac:dyDescent="0.35"/>
  <cols>
    <col min="1" max="1" width="15.54296875" customWidth="1"/>
    <col min="2" max="2" width="17.54296875" customWidth="1"/>
    <col min="3" max="3" width="20" customWidth="1"/>
    <col min="4" max="4" width="11.54296875" customWidth="1"/>
    <col min="5" max="5" width="11.453125" customWidth="1"/>
    <col min="6" max="6" width="12" customWidth="1"/>
    <col min="7" max="7" width="20.54296875" customWidth="1"/>
    <col min="8" max="8" width="11.453125" customWidth="1"/>
    <col min="9" max="9" width="16.81640625" customWidth="1"/>
    <col min="10" max="10" width="12.54296875" customWidth="1"/>
  </cols>
  <sheetData>
    <row r="1" spans="1:26" x14ac:dyDescent="0.35">
      <c r="B1" s="25" t="s">
        <v>447</v>
      </c>
      <c r="C1" s="26" t="s">
        <v>448</v>
      </c>
      <c r="D1" s="26" t="s">
        <v>449</v>
      </c>
      <c r="E1" s="27" t="s">
        <v>450</v>
      </c>
      <c r="F1" s="27" t="s">
        <v>449</v>
      </c>
      <c r="G1" s="17" t="s">
        <v>451</v>
      </c>
      <c r="H1" s="17" t="s">
        <v>449</v>
      </c>
      <c r="I1" s="28" t="s">
        <v>452</v>
      </c>
      <c r="J1" s="28" t="s">
        <v>453</v>
      </c>
      <c r="K1" s="13"/>
      <c r="L1" s="13"/>
      <c r="M1" s="13"/>
      <c r="N1" s="13"/>
      <c r="O1" s="13"/>
      <c r="P1" s="13"/>
      <c r="Q1" s="13"/>
      <c r="R1" s="13"/>
      <c r="S1" s="13"/>
      <c r="T1" s="13"/>
      <c r="U1" s="13"/>
      <c r="V1" s="13"/>
    </row>
    <row r="2" spans="1:26" x14ac:dyDescent="0.35">
      <c r="A2" t="s">
        <v>361</v>
      </c>
      <c r="B2" s="25">
        <f t="shared" ref="B2:B47" si="0">SUM(D2,F2,H2,J2)</f>
        <v>27</v>
      </c>
      <c r="C2" s="26">
        <v>2</v>
      </c>
      <c r="D2" s="26">
        <f t="shared" ref="D2:D47" si="1">C2*2</f>
        <v>4</v>
      </c>
      <c r="E2" s="27">
        <v>3</v>
      </c>
      <c r="F2" s="27">
        <f t="shared" ref="F2:F47" si="2">E2*2</f>
        <v>6</v>
      </c>
      <c r="G2" s="17">
        <v>2</v>
      </c>
      <c r="H2" s="17">
        <f>G2*3.25</f>
        <v>6.5</v>
      </c>
      <c r="I2" s="28">
        <v>3</v>
      </c>
      <c r="J2" s="28">
        <f t="shared" ref="J2:J47" si="3">I2*3.5</f>
        <v>10.5</v>
      </c>
      <c r="K2" s="13"/>
      <c r="L2" s="13"/>
      <c r="M2" s="13"/>
      <c r="N2" s="13"/>
      <c r="O2" s="13"/>
      <c r="P2" s="13"/>
      <c r="Q2" s="13"/>
      <c r="R2" s="13"/>
      <c r="S2" s="13"/>
      <c r="T2" s="13"/>
      <c r="U2" s="13"/>
      <c r="V2" s="13"/>
    </row>
    <row r="3" spans="1:26" x14ac:dyDescent="0.35">
      <c r="A3" t="s">
        <v>223</v>
      </c>
      <c r="B3" s="25">
        <f t="shared" si="0"/>
        <v>27</v>
      </c>
      <c r="C3" s="26">
        <v>2</v>
      </c>
      <c r="D3" s="26">
        <f t="shared" si="1"/>
        <v>4</v>
      </c>
      <c r="E3" s="27">
        <v>3</v>
      </c>
      <c r="F3" s="27">
        <f t="shared" si="2"/>
        <v>6</v>
      </c>
      <c r="G3" s="17">
        <v>2</v>
      </c>
      <c r="H3" s="17">
        <f t="shared" ref="H3:H47" si="4">G3*3.25</f>
        <v>6.5</v>
      </c>
      <c r="I3" s="28">
        <v>3</v>
      </c>
      <c r="J3" s="28">
        <f t="shared" si="3"/>
        <v>10.5</v>
      </c>
      <c r="K3" s="13"/>
      <c r="L3" s="13"/>
      <c r="M3" s="13"/>
      <c r="N3" s="13"/>
      <c r="O3" s="13"/>
      <c r="P3" s="13"/>
      <c r="Q3" s="13"/>
      <c r="R3" s="13"/>
      <c r="S3" s="13"/>
      <c r="T3" s="13"/>
      <c r="U3" s="13"/>
      <c r="V3" s="13"/>
    </row>
    <row r="4" spans="1:26" x14ac:dyDescent="0.35">
      <c r="A4" t="s">
        <v>152</v>
      </c>
      <c r="B4" s="25">
        <f t="shared" si="0"/>
        <v>27</v>
      </c>
      <c r="C4" s="26">
        <v>2</v>
      </c>
      <c r="D4" s="26">
        <f t="shared" si="1"/>
        <v>4</v>
      </c>
      <c r="E4" s="27">
        <v>3</v>
      </c>
      <c r="F4" s="27">
        <f t="shared" si="2"/>
        <v>6</v>
      </c>
      <c r="G4" s="17">
        <v>2</v>
      </c>
      <c r="H4" s="17">
        <f t="shared" si="4"/>
        <v>6.5</v>
      </c>
      <c r="I4" s="28">
        <v>3</v>
      </c>
      <c r="J4" s="28">
        <f t="shared" si="3"/>
        <v>10.5</v>
      </c>
      <c r="K4" s="13"/>
      <c r="L4" s="13"/>
      <c r="M4" s="13"/>
      <c r="N4" s="13"/>
      <c r="O4" s="13"/>
      <c r="P4" s="13"/>
      <c r="Q4" s="13"/>
      <c r="R4" s="13"/>
      <c r="S4" s="13"/>
      <c r="T4" s="13"/>
      <c r="U4" s="13"/>
      <c r="V4" s="13"/>
    </row>
    <row r="5" spans="1:26" x14ac:dyDescent="0.35">
      <c r="A5" t="s">
        <v>135</v>
      </c>
      <c r="B5" s="25">
        <f t="shared" si="0"/>
        <v>25</v>
      </c>
      <c r="C5" s="26">
        <v>2</v>
      </c>
      <c r="D5" s="26">
        <f t="shared" si="1"/>
        <v>4</v>
      </c>
      <c r="E5" s="27">
        <v>2</v>
      </c>
      <c r="F5" s="27">
        <f t="shared" si="2"/>
        <v>4</v>
      </c>
      <c r="G5" s="17">
        <v>2</v>
      </c>
      <c r="H5" s="17">
        <f t="shared" si="4"/>
        <v>6.5</v>
      </c>
      <c r="I5" s="28">
        <v>3</v>
      </c>
      <c r="J5" s="28">
        <f t="shared" si="3"/>
        <v>10.5</v>
      </c>
      <c r="K5" s="13"/>
      <c r="L5" s="13"/>
      <c r="M5" s="13"/>
      <c r="N5" s="13"/>
      <c r="O5" s="13"/>
      <c r="P5" s="13"/>
      <c r="Q5" s="13"/>
      <c r="R5" s="13"/>
      <c r="S5" s="13"/>
      <c r="T5" s="13"/>
      <c r="U5" s="13"/>
      <c r="V5" s="13"/>
    </row>
    <row r="6" spans="1:26" x14ac:dyDescent="0.35">
      <c r="A6" t="s">
        <v>101</v>
      </c>
      <c r="B6" s="25">
        <f t="shared" si="0"/>
        <v>25</v>
      </c>
      <c r="C6" s="26">
        <v>2</v>
      </c>
      <c r="D6" s="26">
        <f t="shared" si="1"/>
        <v>4</v>
      </c>
      <c r="E6" s="27">
        <v>2</v>
      </c>
      <c r="F6" s="27">
        <f t="shared" si="2"/>
        <v>4</v>
      </c>
      <c r="G6" s="17">
        <v>2</v>
      </c>
      <c r="H6" s="17">
        <f t="shared" si="4"/>
        <v>6.5</v>
      </c>
      <c r="I6" s="28">
        <v>3</v>
      </c>
      <c r="J6" s="28">
        <f t="shared" si="3"/>
        <v>10.5</v>
      </c>
      <c r="K6" s="13"/>
      <c r="L6" s="13"/>
      <c r="M6" s="13"/>
      <c r="N6" s="13"/>
      <c r="O6" s="13"/>
      <c r="P6" s="13"/>
      <c r="Q6" s="13"/>
      <c r="R6" s="13"/>
      <c r="S6" s="13"/>
      <c r="T6" s="13"/>
      <c r="U6" s="13"/>
      <c r="V6" s="13"/>
    </row>
    <row r="7" spans="1:26" x14ac:dyDescent="0.35">
      <c r="A7" t="s">
        <v>384</v>
      </c>
      <c r="B7" s="25">
        <f t="shared" si="0"/>
        <v>23</v>
      </c>
      <c r="C7" s="26">
        <v>2</v>
      </c>
      <c r="D7" s="26">
        <f t="shared" si="1"/>
        <v>4</v>
      </c>
      <c r="E7" s="27">
        <v>1</v>
      </c>
      <c r="F7" s="27">
        <f t="shared" si="2"/>
        <v>2</v>
      </c>
      <c r="G7" s="17">
        <v>2</v>
      </c>
      <c r="H7" s="17">
        <f t="shared" si="4"/>
        <v>6.5</v>
      </c>
      <c r="I7" s="28">
        <v>3</v>
      </c>
      <c r="J7" s="28">
        <f t="shared" si="3"/>
        <v>10.5</v>
      </c>
      <c r="K7" s="13"/>
      <c r="L7" s="13"/>
      <c r="M7" s="13"/>
      <c r="N7" s="13"/>
      <c r="O7" s="13"/>
      <c r="P7" s="13"/>
      <c r="Q7" s="13"/>
      <c r="R7" s="13"/>
      <c r="S7" s="13"/>
      <c r="T7" s="13"/>
      <c r="U7" s="13"/>
      <c r="V7" s="13"/>
    </row>
    <row r="8" spans="1:26" x14ac:dyDescent="0.35">
      <c r="A8" t="s">
        <v>423</v>
      </c>
      <c r="B8" s="25">
        <f t="shared" si="0"/>
        <v>23</v>
      </c>
      <c r="C8" s="26">
        <v>2</v>
      </c>
      <c r="D8" s="26">
        <f t="shared" si="1"/>
        <v>4</v>
      </c>
      <c r="E8" s="27">
        <v>1</v>
      </c>
      <c r="F8" s="27">
        <f t="shared" si="2"/>
        <v>2</v>
      </c>
      <c r="G8" s="17">
        <v>2</v>
      </c>
      <c r="H8" s="17">
        <f t="shared" si="4"/>
        <v>6.5</v>
      </c>
      <c r="I8" s="28">
        <v>3</v>
      </c>
      <c r="J8" s="28">
        <f t="shared" si="3"/>
        <v>10.5</v>
      </c>
      <c r="K8" s="13"/>
      <c r="L8" s="13"/>
      <c r="M8" s="13"/>
      <c r="N8" s="13"/>
      <c r="O8" s="13"/>
      <c r="P8" s="13"/>
      <c r="Q8" s="13"/>
      <c r="R8" s="13"/>
      <c r="S8" s="13"/>
      <c r="T8" s="13"/>
      <c r="U8" s="13"/>
      <c r="V8" s="13"/>
    </row>
    <row r="9" spans="1:26" x14ac:dyDescent="0.35">
      <c r="A9" t="s">
        <v>293</v>
      </c>
      <c r="B9" s="25">
        <f t="shared" si="0"/>
        <v>23</v>
      </c>
      <c r="C9" s="26">
        <v>2</v>
      </c>
      <c r="D9" s="26">
        <f t="shared" si="1"/>
        <v>4</v>
      </c>
      <c r="E9" s="27">
        <v>1</v>
      </c>
      <c r="F9" s="27">
        <f t="shared" si="2"/>
        <v>2</v>
      </c>
      <c r="G9" s="17">
        <v>2</v>
      </c>
      <c r="H9" s="17">
        <f t="shared" si="4"/>
        <v>6.5</v>
      </c>
      <c r="I9" s="28">
        <v>3</v>
      </c>
      <c r="J9" s="28">
        <f t="shared" si="3"/>
        <v>10.5</v>
      </c>
      <c r="K9" s="13"/>
      <c r="L9" s="13"/>
      <c r="M9" s="13"/>
      <c r="N9" s="13"/>
      <c r="O9" s="13"/>
      <c r="P9" s="13"/>
      <c r="Q9" s="13"/>
      <c r="R9" s="13"/>
      <c r="S9" s="13"/>
      <c r="T9" s="13"/>
      <c r="U9" s="13"/>
      <c r="V9" s="13"/>
    </row>
    <row r="10" spans="1:26" x14ac:dyDescent="0.35">
      <c r="A10" t="s">
        <v>128</v>
      </c>
      <c r="B10" s="25">
        <f t="shared" si="0"/>
        <v>23</v>
      </c>
      <c r="C10" s="26">
        <v>2</v>
      </c>
      <c r="D10" s="26">
        <f t="shared" si="1"/>
        <v>4</v>
      </c>
      <c r="E10" s="27">
        <v>1</v>
      </c>
      <c r="F10" s="27">
        <f t="shared" si="2"/>
        <v>2</v>
      </c>
      <c r="G10" s="17">
        <v>2</v>
      </c>
      <c r="H10" s="17">
        <f t="shared" si="4"/>
        <v>6.5</v>
      </c>
      <c r="I10" s="28">
        <v>3</v>
      </c>
      <c r="J10" s="28">
        <f t="shared" si="3"/>
        <v>10.5</v>
      </c>
      <c r="K10" s="13"/>
      <c r="L10" s="13"/>
      <c r="M10" s="13"/>
      <c r="N10" s="13"/>
      <c r="O10" s="13"/>
      <c r="P10" s="13"/>
      <c r="Q10" s="13"/>
      <c r="R10" s="13"/>
      <c r="S10" s="13"/>
      <c r="T10" s="13"/>
      <c r="U10" s="13"/>
      <c r="V10" s="13"/>
    </row>
    <row r="11" spans="1:26" x14ac:dyDescent="0.35">
      <c r="A11" t="s">
        <v>175</v>
      </c>
      <c r="B11" s="25">
        <f t="shared" si="0"/>
        <v>23</v>
      </c>
      <c r="C11" s="26">
        <v>2</v>
      </c>
      <c r="D11" s="26">
        <f t="shared" si="1"/>
        <v>4</v>
      </c>
      <c r="E11" s="27">
        <v>1</v>
      </c>
      <c r="F11" s="27">
        <f t="shared" si="2"/>
        <v>2</v>
      </c>
      <c r="G11" s="17">
        <v>2</v>
      </c>
      <c r="H11" s="17">
        <f t="shared" si="4"/>
        <v>6.5</v>
      </c>
      <c r="I11" s="28">
        <v>3</v>
      </c>
      <c r="J11" s="28">
        <f t="shared" si="3"/>
        <v>10.5</v>
      </c>
      <c r="K11" s="13"/>
      <c r="L11" s="13"/>
      <c r="M11" s="13"/>
      <c r="N11" s="13"/>
      <c r="O11" s="13"/>
      <c r="P11" s="13"/>
      <c r="Q11" s="13"/>
      <c r="R11" s="13"/>
      <c r="S11" s="13"/>
      <c r="T11" s="13"/>
      <c r="U11" s="13"/>
      <c r="V11" s="13"/>
    </row>
    <row r="12" spans="1:26" x14ac:dyDescent="0.35">
      <c r="A12" t="s">
        <v>262</v>
      </c>
      <c r="B12" s="25">
        <f t="shared" si="0"/>
        <v>21.5</v>
      </c>
      <c r="C12" s="26">
        <v>2</v>
      </c>
      <c r="D12" s="26">
        <f t="shared" si="1"/>
        <v>4</v>
      </c>
      <c r="E12" s="27">
        <v>2</v>
      </c>
      <c r="F12" s="27">
        <f t="shared" si="2"/>
        <v>4</v>
      </c>
      <c r="G12" s="17">
        <v>2</v>
      </c>
      <c r="H12" s="17">
        <f t="shared" si="4"/>
        <v>6.5</v>
      </c>
      <c r="I12" s="28">
        <v>2</v>
      </c>
      <c r="J12" s="28">
        <f t="shared" si="3"/>
        <v>7</v>
      </c>
      <c r="K12" s="13"/>
      <c r="L12" s="13"/>
      <c r="M12" s="13"/>
      <c r="N12" s="13"/>
      <c r="O12" s="13"/>
      <c r="P12" s="13"/>
      <c r="Q12" s="13"/>
      <c r="R12" s="13"/>
      <c r="S12" s="13"/>
      <c r="T12" s="13"/>
      <c r="U12" s="13"/>
      <c r="V12" s="13"/>
    </row>
    <row r="13" spans="1:26" x14ac:dyDescent="0.35">
      <c r="A13" t="s">
        <v>144</v>
      </c>
      <c r="B13" s="25">
        <f t="shared" si="0"/>
        <v>21.5</v>
      </c>
      <c r="C13" s="26">
        <v>2</v>
      </c>
      <c r="D13" s="26">
        <f t="shared" si="1"/>
        <v>4</v>
      </c>
      <c r="E13" s="27">
        <v>2</v>
      </c>
      <c r="F13" s="27">
        <f t="shared" si="2"/>
        <v>4</v>
      </c>
      <c r="G13" s="17">
        <v>2</v>
      </c>
      <c r="H13" s="17">
        <f t="shared" si="4"/>
        <v>6.5</v>
      </c>
      <c r="I13" s="28">
        <v>2</v>
      </c>
      <c r="J13" s="28">
        <f t="shared" si="3"/>
        <v>7</v>
      </c>
      <c r="K13" s="13"/>
      <c r="L13" s="13"/>
      <c r="M13" s="13"/>
      <c r="N13" s="13"/>
      <c r="O13" s="13"/>
      <c r="P13" s="13"/>
      <c r="Q13" s="13"/>
      <c r="R13" s="13"/>
      <c r="S13" s="13"/>
      <c r="T13" s="13"/>
      <c r="U13" s="13"/>
      <c r="V13" s="13"/>
    </row>
    <row r="14" spans="1:26" x14ac:dyDescent="0.35">
      <c r="A14" t="s">
        <v>392</v>
      </c>
      <c r="B14" s="25">
        <f t="shared" si="0"/>
        <v>21.5</v>
      </c>
      <c r="C14" s="26">
        <v>2</v>
      </c>
      <c r="D14" s="26">
        <f t="shared" si="1"/>
        <v>4</v>
      </c>
      <c r="E14" s="27">
        <v>2</v>
      </c>
      <c r="F14" s="27">
        <f t="shared" si="2"/>
        <v>4</v>
      </c>
      <c r="G14" s="17">
        <v>2</v>
      </c>
      <c r="H14" s="17">
        <f t="shared" si="4"/>
        <v>6.5</v>
      </c>
      <c r="I14" s="28">
        <v>2</v>
      </c>
      <c r="J14" s="28">
        <f t="shared" si="3"/>
        <v>7</v>
      </c>
      <c r="K14" s="13"/>
      <c r="L14" s="13"/>
      <c r="M14" s="13"/>
      <c r="N14" s="13"/>
      <c r="O14" s="13"/>
      <c r="P14" s="13"/>
      <c r="Q14" s="13"/>
      <c r="R14" s="13"/>
      <c r="S14" s="13"/>
      <c r="T14" s="13"/>
      <c r="U14" s="13"/>
      <c r="V14" s="13"/>
      <c r="W14" s="13"/>
      <c r="X14" s="13"/>
      <c r="Y14" s="13"/>
      <c r="Z14" s="13"/>
    </row>
    <row r="15" spans="1:26" x14ac:dyDescent="0.35">
      <c r="A15" t="s">
        <v>191</v>
      </c>
      <c r="B15" s="25">
        <f t="shared" si="0"/>
        <v>21.5</v>
      </c>
      <c r="C15" s="26">
        <v>2</v>
      </c>
      <c r="D15" s="26">
        <f t="shared" si="1"/>
        <v>4</v>
      </c>
      <c r="E15" s="27">
        <v>2</v>
      </c>
      <c r="F15" s="27">
        <f t="shared" si="2"/>
        <v>4</v>
      </c>
      <c r="G15" s="17">
        <v>2</v>
      </c>
      <c r="H15" s="17">
        <f t="shared" si="4"/>
        <v>6.5</v>
      </c>
      <c r="I15" s="28">
        <v>2</v>
      </c>
      <c r="J15" s="28">
        <f t="shared" si="3"/>
        <v>7</v>
      </c>
      <c r="K15" s="13"/>
      <c r="L15" s="13"/>
      <c r="M15" s="13"/>
      <c r="N15" s="13"/>
      <c r="O15" s="13"/>
      <c r="P15" s="13"/>
      <c r="Q15" s="13"/>
      <c r="R15" s="13"/>
      <c r="S15" s="13"/>
      <c r="T15" s="13"/>
      <c r="U15" s="13"/>
      <c r="V15" s="13"/>
      <c r="W15" s="13"/>
      <c r="X15" s="13"/>
      <c r="Y15" s="13"/>
      <c r="Z15" s="13"/>
    </row>
    <row r="16" spans="1:26" x14ac:dyDescent="0.35">
      <c r="A16" t="s">
        <v>331</v>
      </c>
      <c r="B16" s="25">
        <f t="shared" si="0"/>
        <v>19.5</v>
      </c>
      <c r="C16" s="26">
        <v>2</v>
      </c>
      <c r="D16" s="26">
        <f t="shared" si="1"/>
        <v>4</v>
      </c>
      <c r="E16" s="27">
        <v>1</v>
      </c>
      <c r="F16" s="27">
        <f t="shared" si="2"/>
        <v>2</v>
      </c>
      <c r="G16" s="17">
        <v>2</v>
      </c>
      <c r="H16" s="17">
        <f t="shared" si="4"/>
        <v>6.5</v>
      </c>
      <c r="I16" s="28">
        <v>2</v>
      </c>
      <c r="J16" s="28">
        <f t="shared" si="3"/>
        <v>7</v>
      </c>
      <c r="K16" s="13"/>
      <c r="L16" s="13"/>
      <c r="M16" s="13"/>
      <c r="N16" s="13"/>
      <c r="O16" s="13"/>
      <c r="P16" s="13"/>
      <c r="Q16" s="13"/>
      <c r="R16" s="13"/>
      <c r="S16" s="13"/>
      <c r="T16" s="13"/>
      <c r="U16" s="13"/>
      <c r="V16" s="13"/>
      <c r="W16" s="13"/>
      <c r="X16" s="13"/>
      <c r="Y16" s="13"/>
      <c r="Z16" s="13"/>
    </row>
    <row r="17" spans="1:26" x14ac:dyDescent="0.35">
      <c r="A17" t="s">
        <v>316</v>
      </c>
      <c r="B17" s="25">
        <f t="shared" si="0"/>
        <v>19.5</v>
      </c>
      <c r="C17" s="26">
        <v>2</v>
      </c>
      <c r="D17" s="26">
        <f t="shared" si="1"/>
        <v>4</v>
      </c>
      <c r="E17" s="27">
        <v>1</v>
      </c>
      <c r="F17" s="27">
        <f t="shared" si="2"/>
        <v>2</v>
      </c>
      <c r="G17" s="17">
        <v>2</v>
      </c>
      <c r="H17" s="17">
        <f t="shared" si="4"/>
        <v>6.5</v>
      </c>
      <c r="I17" s="28">
        <v>2</v>
      </c>
      <c r="J17" s="28">
        <f t="shared" si="3"/>
        <v>7</v>
      </c>
      <c r="K17" s="13"/>
      <c r="L17" s="13"/>
      <c r="M17" s="13"/>
      <c r="N17" s="13"/>
      <c r="O17" s="13"/>
      <c r="P17" s="13"/>
      <c r="Q17" s="13"/>
      <c r="R17" s="13"/>
      <c r="S17" s="13"/>
      <c r="T17" s="13"/>
      <c r="U17" s="13"/>
      <c r="V17" s="13"/>
      <c r="W17" s="13"/>
      <c r="X17" s="13"/>
      <c r="Y17" s="13"/>
      <c r="Z17" s="13"/>
    </row>
    <row r="18" spans="1:26" x14ac:dyDescent="0.35">
      <c r="A18" t="s">
        <v>167</v>
      </c>
      <c r="B18" s="25">
        <f t="shared" si="0"/>
        <v>19.5</v>
      </c>
      <c r="C18" s="26">
        <v>2</v>
      </c>
      <c r="D18" s="26">
        <f t="shared" si="1"/>
        <v>4</v>
      </c>
      <c r="E18" s="27">
        <v>1</v>
      </c>
      <c r="F18" s="27">
        <f t="shared" si="2"/>
        <v>2</v>
      </c>
      <c r="G18" s="17">
        <v>2</v>
      </c>
      <c r="H18" s="17">
        <f t="shared" si="4"/>
        <v>6.5</v>
      </c>
      <c r="I18" s="28">
        <v>2</v>
      </c>
      <c r="J18" s="28">
        <f t="shared" si="3"/>
        <v>7</v>
      </c>
      <c r="K18" s="13"/>
      <c r="L18" s="13"/>
      <c r="M18" s="13"/>
      <c r="N18" s="13"/>
      <c r="O18" s="13"/>
      <c r="P18" s="13"/>
      <c r="Q18" s="13"/>
      <c r="R18" s="13"/>
      <c r="S18" s="13"/>
      <c r="T18" s="13"/>
      <c r="U18" s="13"/>
      <c r="V18" s="13"/>
      <c r="W18" s="13"/>
      <c r="X18" s="13"/>
      <c r="Y18" s="13"/>
      <c r="Z18" s="13"/>
    </row>
    <row r="19" spans="1:26" x14ac:dyDescent="0.35">
      <c r="A19" t="s">
        <v>84</v>
      </c>
      <c r="B19" s="25">
        <f t="shared" si="0"/>
        <v>19.5</v>
      </c>
      <c r="C19" s="26">
        <v>2</v>
      </c>
      <c r="D19" s="26">
        <f t="shared" si="1"/>
        <v>4</v>
      </c>
      <c r="E19" s="27">
        <v>1</v>
      </c>
      <c r="F19" s="27">
        <f t="shared" si="2"/>
        <v>2</v>
      </c>
      <c r="G19" s="17">
        <v>2</v>
      </c>
      <c r="H19" s="17">
        <f t="shared" si="4"/>
        <v>6.5</v>
      </c>
      <c r="I19" s="28">
        <v>2</v>
      </c>
      <c r="J19" s="28">
        <f t="shared" si="3"/>
        <v>7</v>
      </c>
      <c r="K19" s="13"/>
      <c r="L19" s="13"/>
      <c r="M19" s="13"/>
      <c r="N19" s="13"/>
      <c r="O19" s="13"/>
      <c r="P19" s="13"/>
      <c r="Q19" s="13"/>
      <c r="R19" s="13"/>
      <c r="S19" s="13"/>
      <c r="T19" s="13"/>
      <c r="U19" s="13"/>
      <c r="V19" s="13"/>
      <c r="W19" s="13"/>
      <c r="X19" s="13"/>
      <c r="Y19" s="13"/>
      <c r="Z19" s="13"/>
    </row>
    <row r="20" spans="1:26" x14ac:dyDescent="0.35">
      <c r="A20" t="s">
        <v>92</v>
      </c>
      <c r="B20" s="25">
        <f t="shared" si="0"/>
        <v>15</v>
      </c>
      <c r="C20" s="26">
        <v>2</v>
      </c>
      <c r="D20" s="26">
        <f t="shared" si="1"/>
        <v>4</v>
      </c>
      <c r="E20" s="27">
        <v>2</v>
      </c>
      <c r="F20" s="27">
        <f t="shared" si="2"/>
        <v>4</v>
      </c>
      <c r="G20" s="17">
        <v>0</v>
      </c>
      <c r="H20" s="17">
        <f t="shared" si="4"/>
        <v>0</v>
      </c>
      <c r="I20" s="28">
        <v>2</v>
      </c>
      <c r="J20" s="28">
        <f t="shared" si="3"/>
        <v>7</v>
      </c>
      <c r="K20" s="13"/>
      <c r="L20" s="13"/>
      <c r="M20" s="13"/>
      <c r="N20" s="13"/>
      <c r="O20" s="13"/>
      <c r="P20" s="13"/>
      <c r="Q20" s="13"/>
      <c r="R20" s="13"/>
      <c r="S20" s="13"/>
      <c r="T20" s="13"/>
      <c r="U20" s="13"/>
      <c r="V20" s="13"/>
      <c r="W20" s="13"/>
      <c r="X20" s="13"/>
      <c r="Y20" s="13"/>
      <c r="Z20" s="13"/>
    </row>
    <row r="21" spans="1:26" x14ac:dyDescent="0.35">
      <c r="A21" t="s">
        <v>76</v>
      </c>
      <c r="B21" s="25">
        <f t="shared" si="0"/>
        <v>14.5</v>
      </c>
      <c r="C21" s="26">
        <v>2</v>
      </c>
      <c r="D21" s="26">
        <f t="shared" si="1"/>
        <v>4</v>
      </c>
      <c r="E21" s="27">
        <v>2</v>
      </c>
      <c r="F21" s="27">
        <f t="shared" si="2"/>
        <v>4</v>
      </c>
      <c r="G21" s="17">
        <v>2</v>
      </c>
      <c r="H21" s="17">
        <f t="shared" si="4"/>
        <v>6.5</v>
      </c>
      <c r="I21" s="28">
        <v>0</v>
      </c>
      <c r="J21" s="28">
        <f t="shared" si="3"/>
        <v>0</v>
      </c>
      <c r="K21" s="13"/>
      <c r="L21" s="13"/>
      <c r="M21" s="13"/>
      <c r="N21" s="13"/>
      <c r="O21" s="13"/>
      <c r="P21" s="13"/>
      <c r="Q21" s="13"/>
      <c r="R21" s="13"/>
      <c r="S21" s="13"/>
      <c r="T21" s="13"/>
      <c r="U21" s="13"/>
      <c r="V21" s="13"/>
      <c r="W21" s="13"/>
      <c r="X21" s="13"/>
      <c r="Y21" s="13"/>
      <c r="Z21" s="13"/>
    </row>
    <row r="22" spans="1:26" x14ac:dyDescent="0.35">
      <c r="A22" t="s">
        <v>215</v>
      </c>
      <c r="B22" s="25">
        <f t="shared" si="0"/>
        <v>13</v>
      </c>
      <c r="C22" s="26">
        <v>2</v>
      </c>
      <c r="D22" s="26">
        <f t="shared" si="1"/>
        <v>4</v>
      </c>
      <c r="E22" s="27">
        <v>1</v>
      </c>
      <c r="F22" s="27">
        <f t="shared" si="2"/>
        <v>2</v>
      </c>
      <c r="G22" s="17">
        <v>0</v>
      </c>
      <c r="H22" s="17">
        <f t="shared" si="4"/>
        <v>0</v>
      </c>
      <c r="I22" s="28">
        <v>2</v>
      </c>
      <c r="J22" s="28">
        <f t="shared" si="3"/>
        <v>7</v>
      </c>
      <c r="K22" s="13"/>
      <c r="L22" s="13"/>
      <c r="M22" s="13"/>
      <c r="N22" s="13"/>
      <c r="O22" s="13"/>
      <c r="P22" s="13"/>
      <c r="Q22" s="13"/>
      <c r="R22" s="13"/>
      <c r="S22" s="13"/>
      <c r="T22" s="13"/>
      <c r="U22" s="13"/>
      <c r="V22" s="13"/>
      <c r="W22" s="13"/>
      <c r="X22" s="13"/>
      <c r="Y22" s="13"/>
      <c r="Z22" s="13"/>
    </row>
    <row r="23" spans="1:26" x14ac:dyDescent="0.35">
      <c r="A23" t="s">
        <v>430</v>
      </c>
      <c r="B23" s="25">
        <f t="shared" si="0"/>
        <v>12.5</v>
      </c>
      <c r="C23" s="26">
        <v>2</v>
      </c>
      <c r="D23" s="26">
        <f t="shared" si="1"/>
        <v>4</v>
      </c>
      <c r="E23" s="27">
        <v>1</v>
      </c>
      <c r="F23" s="27">
        <f t="shared" si="2"/>
        <v>2</v>
      </c>
      <c r="G23" s="17">
        <v>2</v>
      </c>
      <c r="H23" s="17">
        <f t="shared" si="4"/>
        <v>6.5</v>
      </c>
      <c r="I23" s="28">
        <v>0</v>
      </c>
      <c r="J23" s="28">
        <f t="shared" si="3"/>
        <v>0</v>
      </c>
      <c r="K23" s="13"/>
      <c r="L23" s="13"/>
      <c r="M23" s="13"/>
      <c r="N23" s="13"/>
      <c r="O23" s="13"/>
      <c r="P23" s="13"/>
      <c r="Q23" s="13"/>
      <c r="R23" s="13"/>
      <c r="S23" s="13"/>
      <c r="T23" s="13"/>
      <c r="U23" s="13"/>
      <c r="V23" s="13"/>
      <c r="W23" s="13"/>
      <c r="X23" s="13"/>
      <c r="Y23" s="13"/>
      <c r="Z23" s="13"/>
    </row>
    <row r="24" spans="1:26" x14ac:dyDescent="0.35">
      <c r="A24" t="s">
        <v>308</v>
      </c>
      <c r="B24" s="25">
        <f t="shared" si="0"/>
        <v>12.5</v>
      </c>
      <c r="C24" s="26">
        <v>2</v>
      </c>
      <c r="D24" s="26">
        <f t="shared" si="1"/>
        <v>4</v>
      </c>
      <c r="E24" s="27">
        <v>1</v>
      </c>
      <c r="F24" s="27">
        <f t="shared" si="2"/>
        <v>2</v>
      </c>
      <c r="G24" s="17">
        <v>2</v>
      </c>
      <c r="H24" s="17">
        <f t="shared" si="4"/>
        <v>6.5</v>
      </c>
      <c r="I24" s="28">
        <v>0</v>
      </c>
      <c r="J24" s="28">
        <f t="shared" si="3"/>
        <v>0</v>
      </c>
      <c r="K24" s="13"/>
      <c r="L24" s="13"/>
      <c r="M24" s="13"/>
      <c r="N24" s="13"/>
      <c r="O24" s="13"/>
      <c r="P24" s="13"/>
      <c r="Q24" s="13"/>
      <c r="R24" s="13"/>
      <c r="S24" s="13"/>
      <c r="T24" s="13"/>
      <c r="U24" s="13"/>
      <c r="V24" s="13"/>
      <c r="W24" s="13"/>
      <c r="X24" s="13"/>
      <c r="Y24" s="13"/>
      <c r="Z24" s="13"/>
    </row>
    <row r="25" spans="1:26" x14ac:dyDescent="0.35">
      <c r="A25" t="s">
        <v>247</v>
      </c>
      <c r="B25" s="25">
        <f t="shared" si="0"/>
        <v>12.5</v>
      </c>
      <c r="C25" s="26">
        <v>2</v>
      </c>
      <c r="D25" s="26">
        <f t="shared" si="1"/>
        <v>4</v>
      </c>
      <c r="E25" s="27">
        <v>1</v>
      </c>
      <c r="F25" s="27">
        <f t="shared" si="2"/>
        <v>2</v>
      </c>
      <c r="G25" s="17">
        <v>2</v>
      </c>
      <c r="H25" s="17">
        <f t="shared" si="4"/>
        <v>6.5</v>
      </c>
      <c r="I25" s="28">
        <v>0</v>
      </c>
      <c r="J25" s="28">
        <f t="shared" si="3"/>
        <v>0</v>
      </c>
      <c r="K25" s="13"/>
      <c r="L25" s="13"/>
      <c r="M25" s="13"/>
      <c r="N25" s="13"/>
      <c r="O25" s="13"/>
      <c r="P25" s="13"/>
      <c r="Q25" s="13"/>
      <c r="R25" s="13"/>
      <c r="S25" s="13"/>
      <c r="T25" s="13"/>
      <c r="U25" s="13"/>
      <c r="V25" s="13"/>
      <c r="W25" s="13"/>
      <c r="X25" s="13"/>
      <c r="Y25" s="13"/>
      <c r="Z25" s="13"/>
    </row>
    <row r="26" spans="1:26" x14ac:dyDescent="0.35">
      <c r="A26" t="s">
        <v>231</v>
      </c>
      <c r="B26" s="25">
        <f t="shared" si="0"/>
        <v>12.5</v>
      </c>
      <c r="C26" s="26">
        <v>2</v>
      </c>
      <c r="D26" s="26">
        <f t="shared" si="1"/>
        <v>4</v>
      </c>
      <c r="E26" s="27">
        <v>1</v>
      </c>
      <c r="F26" s="27">
        <f t="shared" si="2"/>
        <v>2</v>
      </c>
      <c r="G26" s="17">
        <v>2</v>
      </c>
      <c r="H26" s="17">
        <f t="shared" si="4"/>
        <v>6.5</v>
      </c>
      <c r="I26" s="28">
        <v>0</v>
      </c>
      <c r="J26" s="28">
        <f t="shared" si="3"/>
        <v>0</v>
      </c>
      <c r="K26" s="13"/>
      <c r="L26" s="13"/>
      <c r="M26" s="13"/>
      <c r="N26" s="13"/>
      <c r="O26" s="13"/>
      <c r="P26" s="13"/>
      <c r="Q26" s="13"/>
      <c r="R26" s="13"/>
      <c r="S26" s="13"/>
      <c r="T26" s="13"/>
      <c r="U26" s="13"/>
      <c r="V26" s="13"/>
      <c r="W26" s="13"/>
      <c r="X26" s="13"/>
      <c r="Y26" s="13"/>
      <c r="Z26" s="13"/>
    </row>
    <row r="27" spans="1:26" x14ac:dyDescent="0.35">
      <c r="A27" t="s">
        <v>339</v>
      </c>
      <c r="B27" s="25">
        <f t="shared" si="0"/>
        <v>12.5</v>
      </c>
      <c r="C27" s="26">
        <v>2</v>
      </c>
      <c r="D27" s="26">
        <f t="shared" si="1"/>
        <v>4</v>
      </c>
      <c r="E27" s="27">
        <v>1</v>
      </c>
      <c r="F27" s="27">
        <f t="shared" si="2"/>
        <v>2</v>
      </c>
      <c r="G27" s="17">
        <v>2</v>
      </c>
      <c r="H27" s="17">
        <f t="shared" si="4"/>
        <v>6.5</v>
      </c>
      <c r="I27" s="28">
        <v>0</v>
      </c>
      <c r="J27" s="28">
        <f t="shared" si="3"/>
        <v>0</v>
      </c>
      <c r="K27" s="13"/>
      <c r="L27" s="13"/>
      <c r="M27" s="13"/>
      <c r="N27" s="13"/>
      <c r="O27" s="13"/>
      <c r="P27" s="13"/>
      <c r="Q27" s="13"/>
      <c r="R27" s="13"/>
      <c r="S27" s="13"/>
      <c r="T27" s="13"/>
      <c r="U27" s="13"/>
      <c r="V27" s="13"/>
      <c r="W27" s="13"/>
      <c r="X27" s="13"/>
      <c r="Y27" s="13"/>
      <c r="Z27" s="13"/>
    </row>
    <row r="28" spans="1:26" x14ac:dyDescent="0.35">
      <c r="A28" t="s">
        <v>300</v>
      </c>
      <c r="B28" s="25">
        <f t="shared" si="0"/>
        <v>12.5</v>
      </c>
      <c r="C28" s="26">
        <v>2</v>
      </c>
      <c r="D28" s="26">
        <f t="shared" si="1"/>
        <v>4</v>
      </c>
      <c r="E28" s="27">
        <v>1</v>
      </c>
      <c r="F28" s="27">
        <f t="shared" si="2"/>
        <v>2</v>
      </c>
      <c r="G28" s="17">
        <v>2</v>
      </c>
      <c r="H28" s="17">
        <f t="shared" si="4"/>
        <v>6.5</v>
      </c>
      <c r="I28" s="28">
        <v>0</v>
      </c>
      <c r="J28" s="28">
        <f t="shared" si="3"/>
        <v>0</v>
      </c>
      <c r="K28" s="13"/>
      <c r="L28" s="13"/>
      <c r="M28" s="13"/>
      <c r="N28" s="13"/>
      <c r="O28" s="13"/>
      <c r="P28" s="13"/>
      <c r="Q28" s="13"/>
      <c r="R28" s="13"/>
      <c r="S28" s="13"/>
      <c r="T28" s="13"/>
      <c r="U28" s="13"/>
      <c r="V28" s="13"/>
      <c r="W28" s="13"/>
      <c r="X28" s="13"/>
      <c r="Y28" s="13"/>
      <c r="Z28" s="13"/>
    </row>
    <row r="29" spans="1:26" x14ac:dyDescent="0.35">
      <c r="A29" t="s">
        <v>270</v>
      </c>
      <c r="B29" s="25">
        <f t="shared" si="0"/>
        <v>12.5</v>
      </c>
      <c r="C29" s="26">
        <v>2</v>
      </c>
      <c r="D29" s="26">
        <f t="shared" si="1"/>
        <v>4</v>
      </c>
      <c r="E29" s="27">
        <v>1</v>
      </c>
      <c r="F29" s="27">
        <f t="shared" si="2"/>
        <v>2</v>
      </c>
      <c r="G29" s="17">
        <v>2</v>
      </c>
      <c r="H29" s="17">
        <f t="shared" si="4"/>
        <v>6.5</v>
      </c>
      <c r="I29" s="28">
        <v>0</v>
      </c>
      <c r="J29" s="28">
        <f t="shared" si="3"/>
        <v>0</v>
      </c>
      <c r="K29" s="13"/>
      <c r="L29" s="13"/>
      <c r="M29" s="13"/>
      <c r="N29" s="13"/>
      <c r="O29" s="13"/>
      <c r="P29" s="13"/>
      <c r="Q29" s="13"/>
      <c r="R29" s="13"/>
      <c r="S29" s="13"/>
      <c r="T29" s="13"/>
      <c r="U29" s="13"/>
      <c r="V29" s="13"/>
      <c r="W29" s="13"/>
      <c r="X29" s="13"/>
      <c r="Y29" s="13"/>
      <c r="Z29" s="13"/>
    </row>
    <row r="30" spans="1:26" x14ac:dyDescent="0.35">
      <c r="A30" t="s">
        <v>207</v>
      </c>
      <c r="B30" s="25">
        <f t="shared" si="0"/>
        <v>12.5</v>
      </c>
      <c r="C30" s="26">
        <v>2</v>
      </c>
      <c r="D30" s="26">
        <f t="shared" si="1"/>
        <v>4</v>
      </c>
      <c r="E30" s="27">
        <v>1</v>
      </c>
      <c r="F30" s="27">
        <f t="shared" si="2"/>
        <v>2</v>
      </c>
      <c r="G30" s="17">
        <v>2</v>
      </c>
      <c r="H30" s="17">
        <f t="shared" si="4"/>
        <v>6.5</v>
      </c>
      <c r="I30" s="28">
        <v>0</v>
      </c>
      <c r="J30" s="28">
        <f t="shared" si="3"/>
        <v>0</v>
      </c>
      <c r="K30" s="13"/>
      <c r="L30" s="13"/>
      <c r="M30" s="13"/>
      <c r="N30" s="13"/>
      <c r="O30" s="13"/>
      <c r="P30" s="13"/>
      <c r="Q30" s="13"/>
      <c r="R30" s="13"/>
      <c r="S30" s="13"/>
      <c r="T30" s="13"/>
      <c r="U30" s="13"/>
      <c r="V30" s="13"/>
      <c r="W30" s="13"/>
      <c r="X30" s="13"/>
      <c r="Y30" s="13"/>
      <c r="Z30" s="13"/>
    </row>
    <row r="31" spans="1:26" x14ac:dyDescent="0.35">
      <c r="A31" t="s">
        <v>119</v>
      </c>
      <c r="B31" s="25">
        <f t="shared" si="0"/>
        <v>12.5</v>
      </c>
      <c r="C31" s="26">
        <v>2</v>
      </c>
      <c r="D31" s="26">
        <f t="shared" si="1"/>
        <v>4</v>
      </c>
      <c r="E31" s="27">
        <v>1</v>
      </c>
      <c r="F31" s="27">
        <f t="shared" si="2"/>
        <v>2</v>
      </c>
      <c r="G31" s="17">
        <v>2</v>
      </c>
      <c r="H31" s="17">
        <f t="shared" si="4"/>
        <v>6.5</v>
      </c>
      <c r="I31" s="28">
        <v>0</v>
      </c>
      <c r="J31" s="28">
        <f t="shared" si="3"/>
        <v>0</v>
      </c>
      <c r="K31" s="13"/>
      <c r="L31" s="13"/>
      <c r="M31" s="13"/>
      <c r="N31" s="13"/>
      <c r="O31" s="13"/>
      <c r="P31" s="13"/>
      <c r="Q31" s="13"/>
      <c r="R31" s="13"/>
      <c r="S31" s="13"/>
      <c r="T31" s="13"/>
      <c r="U31" s="13"/>
      <c r="V31" s="13"/>
      <c r="W31" s="13"/>
      <c r="X31" s="13"/>
      <c r="Y31" s="13"/>
      <c r="Z31" s="13"/>
    </row>
    <row r="32" spans="1:26" x14ac:dyDescent="0.35">
      <c r="A32" t="s">
        <v>284</v>
      </c>
      <c r="B32" s="25">
        <f t="shared" si="0"/>
        <v>9.5</v>
      </c>
      <c r="C32" s="26">
        <v>2</v>
      </c>
      <c r="D32" s="26">
        <f t="shared" si="1"/>
        <v>4</v>
      </c>
      <c r="E32" s="27">
        <v>1</v>
      </c>
      <c r="F32" s="27">
        <f t="shared" si="2"/>
        <v>2</v>
      </c>
      <c r="G32" s="17">
        <v>0</v>
      </c>
      <c r="H32" s="17">
        <f t="shared" si="4"/>
        <v>0</v>
      </c>
      <c r="I32" s="28">
        <v>1</v>
      </c>
      <c r="J32" s="28">
        <f t="shared" si="3"/>
        <v>3.5</v>
      </c>
      <c r="K32" s="13"/>
      <c r="L32" s="13"/>
      <c r="M32" s="13"/>
      <c r="N32" s="13"/>
      <c r="O32" s="13"/>
      <c r="P32" s="13"/>
      <c r="Q32" s="13"/>
      <c r="R32" s="13"/>
      <c r="S32" s="13"/>
      <c r="T32" s="13"/>
      <c r="U32" s="13"/>
      <c r="V32" s="13"/>
      <c r="W32" s="13"/>
      <c r="X32" s="13"/>
      <c r="Y32" s="13"/>
      <c r="Z32" s="13"/>
    </row>
    <row r="33" spans="1:26" x14ac:dyDescent="0.35">
      <c r="A33" t="s">
        <v>159</v>
      </c>
      <c r="B33" s="25">
        <f t="shared" si="0"/>
        <v>9</v>
      </c>
      <c r="C33" s="26">
        <v>0</v>
      </c>
      <c r="D33" s="26">
        <f t="shared" si="1"/>
        <v>0</v>
      </c>
      <c r="E33" s="27">
        <v>1</v>
      </c>
      <c r="F33" s="27">
        <f t="shared" si="2"/>
        <v>2</v>
      </c>
      <c r="G33" s="17">
        <v>0</v>
      </c>
      <c r="H33" s="17">
        <f t="shared" si="4"/>
        <v>0</v>
      </c>
      <c r="I33" s="28">
        <v>2</v>
      </c>
      <c r="J33" s="28">
        <f t="shared" si="3"/>
        <v>7</v>
      </c>
      <c r="K33" s="13"/>
      <c r="L33" s="13"/>
      <c r="M33" s="13"/>
      <c r="N33" s="13"/>
      <c r="O33" s="13"/>
      <c r="P33" s="13"/>
      <c r="Q33" s="13"/>
      <c r="R33" s="13"/>
      <c r="S33" s="13"/>
      <c r="T33" s="13"/>
      <c r="U33" s="13"/>
      <c r="V33" s="13"/>
      <c r="W33" s="13"/>
      <c r="X33" s="13"/>
      <c r="Y33" s="13"/>
      <c r="Z33" s="13"/>
    </row>
    <row r="34" spans="1:26" x14ac:dyDescent="0.35">
      <c r="A34" t="s">
        <v>416</v>
      </c>
      <c r="B34" s="25">
        <f t="shared" si="0"/>
        <v>8.5</v>
      </c>
      <c r="C34" s="26">
        <v>0</v>
      </c>
      <c r="D34" s="26">
        <f t="shared" si="1"/>
        <v>0</v>
      </c>
      <c r="E34" s="27">
        <v>1</v>
      </c>
      <c r="F34" s="27">
        <f t="shared" si="2"/>
        <v>2</v>
      </c>
      <c r="G34" s="17">
        <v>2</v>
      </c>
      <c r="H34" s="17">
        <f t="shared" si="4"/>
        <v>6.5</v>
      </c>
      <c r="I34" s="28">
        <v>0</v>
      </c>
      <c r="J34" s="28">
        <f t="shared" si="3"/>
        <v>0</v>
      </c>
      <c r="K34" s="13"/>
      <c r="L34" s="13"/>
      <c r="M34" s="13"/>
      <c r="N34" s="13"/>
      <c r="O34" s="13"/>
      <c r="P34" s="13"/>
      <c r="Q34" s="13"/>
      <c r="R34" s="13"/>
      <c r="S34" s="13"/>
      <c r="T34" s="13"/>
      <c r="U34" s="13"/>
      <c r="V34" s="13"/>
      <c r="W34" s="13"/>
      <c r="X34" s="13"/>
      <c r="Y34" s="13"/>
      <c r="Z34" s="13"/>
    </row>
    <row r="35" spans="1:26" x14ac:dyDescent="0.35">
      <c r="A35" t="s">
        <v>400</v>
      </c>
      <c r="B35" s="25">
        <f t="shared" si="0"/>
        <v>8.5</v>
      </c>
      <c r="C35" s="26">
        <v>0</v>
      </c>
      <c r="D35" s="26">
        <f t="shared" si="1"/>
        <v>0</v>
      </c>
      <c r="E35" s="27">
        <v>1</v>
      </c>
      <c r="F35" s="27">
        <f t="shared" si="2"/>
        <v>2</v>
      </c>
      <c r="G35" s="17">
        <v>2</v>
      </c>
      <c r="H35" s="17">
        <f t="shared" si="4"/>
        <v>6.5</v>
      </c>
      <c r="I35" s="28">
        <v>0</v>
      </c>
      <c r="J35" s="28">
        <f t="shared" si="3"/>
        <v>0</v>
      </c>
      <c r="K35" s="13"/>
      <c r="L35" s="13"/>
      <c r="M35" s="13"/>
      <c r="N35" s="13"/>
      <c r="O35" s="13"/>
      <c r="P35" s="13"/>
      <c r="Q35" s="13"/>
      <c r="R35" s="13"/>
      <c r="S35" s="13"/>
      <c r="T35" s="13"/>
      <c r="U35" s="13"/>
      <c r="V35" s="13"/>
      <c r="W35" s="13"/>
      <c r="X35" s="13"/>
      <c r="Y35" s="13"/>
      <c r="Z35" s="13"/>
    </row>
    <row r="36" spans="1:26" x14ac:dyDescent="0.35">
      <c r="A36" t="s">
        <v>354</v>
      </c>
      <c r="B36" s="25">
        <f t="shared" si="0"/>
        <v>8.5</v>
      </c>
      <c r="C36" s="26">
        <v>0</v>
      </c>
      <c r="D36" s="26">
        <f t="shared" si="1"/>
        <v>0</v>
      </c>
      <c r="E36" s="27">
        <v>1</v>
      </c>
      <c r="F36" s="27">
        <f t="shared" si="2"/>
        <v>2</v>
      </c>
      <c r="G36" s="17">
        <v>2</v>
      </c>
      <c r="H36" s="17">
        <f t="shared" si="4"/>
        <v>6.5</v>
      </c>
      <c r="I36" s="28">
        <v>0</v>
      </c>
      <c r="J36" s="28">
        <f t="shared" si="3"/>
        <v>0</v>
      </c>
      <c r="K36" s="13"/>
      <c r="L36" s="13"/>
      <c r="M36" s="13"/>
      <c r="N36" s="13"/>
      <c r="O36" s="13"/>
      <c r="P36" s="13"/>
      <c r="Q36" s="13"/>
      <c r="R36" s="13"/>
      <c r="S36" s="13"/>
      <c r="T36" s="13"/>
      <c r="U36" s="13"/>
      <c r="V36" s="13"/>
      <c r="W36" s="13"/>
      <c r="X36" s="13"/>
      <c r="Y36" s="13"/>
      <c r="Z36" s="13"/>
    </row>
    <row r="37" spans="1:26" x14ac:dyDescent="0.35">
      <c r="A37" t="s">
        <v>346</v>
      </c>
      <c r="B37" s="25">
        <f t="shared" si="0"/>
        <v>6</v>
      </c>
      <c r="C37" s="26">
        <v>2</v>
      </c>
      <c r="D37" s="26">
        <f t="shared" si="1"/>
        <v>4</v>
      </c>
      <c r="E37" s="27">
        <v>1</v>
      </c>
      <c r="F37" s="27">
        <f t="shared" si="2"/>
        <v>2</v>
      </c>
      <c r="G37" s="17">
        <v>0</v>
      </c>
      <c r="H37" s="17">
        <f t="shared" si="4"/>
        <v>0</v>
      </c>
      <c r="I37" s="28">
        <v>0</v>
      </c>
      <c r="J37" s="28">
        <f t="shared" si="3"/>
        <v>0</v>
      </c>
      <c r="K37" s="13"/>
      <c r="L37" s="13"/>
      <c r="M37" s="13"/>
      <c r="N37" s="13"/>
      <c r="O37" s="13"/>
      <c r="P37" s="13"/>
      <c r="Q37" s="13"/>
      <c r="R37" s="13"/>
      <c r="S37" s="13"/>
      <c r="T37" s="13"/>
      <c r="U37" s="13"/>
      <c r="V37" s="13"/>
      <c r="W37" s="13"/>
      <c r="X37" s="13"/>
      <c r="Y37" s="13"/>
      <c r="Z37" s="13"/>
    </row>
    <row r="38" spans="1:26" x14ac:dyDescent="0.35">
      <c r="A38" t="s">
        <v>323</v>
      </c>
      <c r="B38" s="25">
        <f t="shared" si="0"/>
        <v>6</v>
      </c>
      <c r="C38" s="26">
        <v>2</v>
      </c>
      <c r="D38" s="26">
        <f t="shared" si="1"/>
        <v>4</v>
      </c>
      <c r="E38" s="27">
        <v>1</v>
      </c>
      <c r="F38" s="27">
        <f t="shared" si="2"/>
        <v>2</v>
      </c>
      <c r="G38" s="17">
        <v>0</v>
      </c>
      <c r="H38" s="17">
        <f t="shared" si="4"/>
        <v>0</v>
      </c>
      <c r="I38" s="28">
        <v>0</v>
      </c>
      <c r="J38" s="28">
        <f t="shared" si="3"/>
        <v>0</v>
      </c>
      <c r="K38" s="13"/>
      <c r="L38" s="13"/>
      <c r="M38" s="13"/>
      <c r="N38" s="13"/>
      <c r="O38" s="13"/>
      <c r="P38" s="13"/>
      <c r="Q38" s="13"/>
      <c r="R38" s="13"/>
      <c r="S38" s="13"/>
      <c r="T38" s="13"/>
      <c r="U38" s="13"/>
      <c r="V38" s="13"/>
      <c r="W38" s="13"/>
      <c r="X38" s="13"/>
      <c r="Y38" s="13"/>
      <c r="Z38" s="13"/>
    </row>
    <row r="39" spans="1:26" x14ac:dyDescent="0.35">
      <c r="A39" t="s">
        <v>277</v>
      </c>
      <c r="B39" s="25">
        <f t="shared" si="0"/>
        <v>6</v>
      </c>
      <c r="C39" s="26">
        <v>2</v>
      </c>
      <c r="D39" s="26">
        <f t="shared" si="1"/>
        <v>4</v>
      </c>
      <c r="E39" s="27">
        <v>1</v>
      </c>
      <c r="F39" s="27">
        <f t="shared" si="2"/>
        <v>2</v>
      </c>
      <c r="G39" s="17">
        <v>0</v>
      </c>
      <c r="H39" s="17">
        <f t="shared" si="4"/>
        <v>0</v>
      </c>
      <c r="I39" s="28">
        <v>0</v>
      </c>
      <c r="J39" s="28">
        <f t="shared" si="3"/>
        <v>0</v>
      </c>
      <c r="K39" s="13"/>
      <c r="L39" s="13"/>
      <c r="M39" s="13"/>
      <c r="N39" s="13"/>
      <c r="O39" s="13"/>
      <c r="P39" s="13"/>
      <c r="Q39" s="13"/>
      <c r="R39" s="13"/>
      <c r="S39" s="13"/>
      <c r="T39" s="13"/>
      <c r="U39" s="13"/>
      <c r="V39" s="13"/>
      <c r="W39" s="13"/>
      <c r="X39" s="13"/>
      <c r="Y39" s="13"/>
      <c r="Z39" s="13"/>
    </row>
    <row r="40" spans="1:26" x14ac:dyDescent="0.35">
      <c r="A40" t="s">
        <v>199</v>
      </c>
      <c r="B40" s="25">
        <f t="shared" si="0"/>
        <v>6</v>
      </c>
      <c r="C40" s="26">
        <v>2</v>
      </c>
      <c r="D40" s="26">
        <f t="shared" si="1"/>
        <v>4</v>
      </c>
      <c r="E40" s="27">
        <v>1</v>
      </c>
      <c r="F40" s="27">
        <f t="shared" si="2"/>
        <v>2</v>
      </c>
      <c r="G40" s="17">
        <v>0</v>
      </c>
      <c r="H40" s="17">
        <f t="shared" si="4"/>
        <v>0</v>
      </c>
      <c r="I40" s="28">
        <v>0</v>
      </c>
      <c r="J40" s="28">
        <f t="shared" si="3"/>
        <v>0</v>
      </c>
      <c r="K40" s="13"/>
      <c r="L40" s="13"/>
      <c r="M40" s="13"/>
      <c r="N40" s="13"/>
      <c r="O40" s="13"/>
      <c r="P40" s="13"/>
      <c r="Q40" s="13"/>
      <c r="R40" s="13"/>
      <c r="S40" s="13"/>
      <c r="T40" s="13"/>
      <c r="U40" s="13"/>
      <c r="V40" s="13"/>
      <c r="W40" s="13"/>
      <c r="X40" s="13"/>
      <c r="Y40" s="13"/>
      <c r="Z40" s="13"/>
    </row>
    <row r="41" spans="1:26" x14ac:dyDescent="0.35">
      <c r="A41" t="s">
        <v>408</v>
      </c>
      <c r="B41" s="25">
        <f t="shared" si="0"/>
        <v>2</v>
      </c>
      <c r="C41" s="26">
        <v>0</v>
      </c>
      <c r="D41" s="26">
        <f t="shared" si="1"/>
        <v>0</v>
      </c>
      <c r="E41" s="27">
        <v>1</v>
      </c>
      <c r="F41" s="27">
        <f t="shared" si="2"/>
        <v>2</v>
      </c>
      <c r="G41" s="17">
        <v>0</v>
      </c>
      <c r="H41" s="17">
        <f t="shared" si="4"/>
        <v>0</v>
      </c>
      <c r="I41" s="28">
        <v>0</v>
      </c>
      <c r="J41" s="28">
        <f t="shared" si="3"/>
        <v>0</v>
      </c>
      <c r="K41" s="13"/>
      <c r="L41" s="13"/>
      <c r="M41" s="13"/>
      <c r="N41" s="13"/>
      <c r="O41" s="13"/>
      <c r="P41" s="13"/>
      <c r="Q41" s="13"/>
      <c r="R41" s="13"/>
      <c r="S41" s="13"/>
      <c r="T41" s="13"/>
      <c r="U41" s="13"/>
      <c r="V41" s="13"/>
      <c r="W41" s="13"/>
      <c r="X41" s="13"/>
      <c r="Y41" s="13"/>
      <c r="Z41" s="13"/>
    </row>
    <row r="42" spans="1:26" x14ac:dyDescent="0.35">
      <c r="A42" t="s">
        <v>376</v>
      </c>
      <c r="B42" s="25">
        <f t="shared" si="0"/>
        <v>2</v>
      </c>
      <c r="C42" s="26">
        <v>0</v>
      </c>
      <c r="D42" s="26">
        <f t="shared" si="1"/>
        <v>0</v>
      </c>
      <c r="E42" s="27">
        <v>1</v>
      </c>
      <c r="F42" s="27">
        <f t="shared" si="2"/>
        <v>2</v>
      </c>
      <c r="G42" s="17">
        <v>0</v>
      </c>
      <c r="H42" s="17">
        <f t="shared" si="4"/>
        <v>0</v>
      </c>
      <c r="I42" s="28">
        <v>0</v>
      </c>
      <c r="J42" s="28">
        <f t="shared" si="3"/>
        <v>0</v>
      </c>
      <c r="K42" s="13"/>
      <c r="L42" s="13"/>
      <c r="M42" s="13"/>
      <c r="N42" s="13"/>
      <c r="O42" s="13"/>
      <c r="P42" s="13"/>
      <c r="Q42" s="13"/>
      <c r="R42" s="13"/>
      <c r="S42" s="13"/>
      <c r="T42" s="13"/>
      <c r="U42" s="13"/>
      <c r="V42" s="13"/>
      <c r="W42" s="13"/>
      <c r="X42" s="13"/>
      <c r="Y42" s="13"/>
      <c r="Z42" s="13"/>
    </row>
    <row r="43" spans="1:26" x14ac:dyDescent="0.35">
      <c r="A43" t="s">
        <v>369</v>
      </c>
      <c r="B43" s="25">
        <f t="shared" si="0"/>
        <v>2</v>
      </c>
      <c r="C43" s="26">
        <v>0</v>
      </c>
      <c r="D43" s="26">
        <f t="shared" si="1"/>
        <v>0</v>
      </c>
      <c r="E43" s="27">
        <v>1</v>
      </c>
      <c r="F43" s="27">
        <f t="shared" si="2"/>
        <v>2</v>
      </c>
      <c r="G43" s="17">
        <v>0</v>
      </c>
      <c r="H43" s="17">
        <f t="shared" si="4"/>
        <v>0</v>
      </c>
      <c r="I43" s="28">
        <v>0</v>
      </c>
      <c r="J43" s="28">
        <f t="shared" si="3"/>
        <v>0</v>
      </c>
      <c r="K43" s="13"/>
      <c r="L43" s="13"/>
      <c r="M43" s="13"/>
      <c r="N43" s="13"/>
      <c r="O43" s="13"/>
      <c r="P43" s="13"/>
      <c r="Q43" s="13"/>
      <c r="R43" s="13"/>
      <c r="S43" s="13"/>
      <c r="T43" s="13"/>
      <c r="U43" s="13"/>
      <c r="V43" s="13"/>
      <c r="W43" s="13"/>
      <c r="X43" s="13"/>
      <c r="Y43" s="13"/>
      <c r="Z43" s="13"/>
    </row>
    <row r="44" spans="1:26" x14ac:dyDescent="0.35">
      <c r="A44" t="s">
        <v>254</v>
      </c>
      <c r="B44" s="25">
        <f t="shared" si="0"/>
        <v>2</v>
      </c>
      <c r="C44" s="26">
        <v>0</v>
      </c>
      <c r="D44" s="26">
        <f t="shared" si="1"/>
        <v>0</v>
      </c>
      <c r="E44" s="27">
        <v>1</v>
      </c>
      <c r="F44" s="27">
        <f t="shared" si="2"/>
        <v>2</v>
      </c>
      <c r="G44" s="17">
        <v>0</v>
      </c>
      <c r="H44" s="17">
        <f t="shared" si="4"/>
        <v>0</v>
      </c>
      <c r="I44" s="28">
        <v>0</v>
      </c>
      <c r="J44" s="28">
        <f t="shared" si="3"/>
        <v>0</v>
      </c>
      <c r="K44" s="13"/>
      <c r="L44" s="13"/>
      <c r="M44" s="13"/>
      <c r="N44" s="13"/>
      <c r="O44" s="13"/>
      <c r="P44" s="13"/>
      <c r="Q44" s="13"/>
      <c r="R44" s="13"/>
      <c r="S44" s="13"/>
      <c r="T44" s="13"/>
      <c r="U44" s="13"/>
      <c r="V44" s="13"/>
      <c r="W44" s="13"/>
      <c r="X44" s="13"/>
      <c r="Y44" s="13"/>
      <c r="Z44" s="13"/>
    </row>
    <row r="45" spans="1:26" x14ac:dyDescent="0.35">
      <c r="A45" t="s">
        <v>239</v>
      </c>
      <c r="B45" s="25">
        <f t="shared" si="0"/>
        <v>2</v>
      </c>
      <c r="C45" s="26">
        <v>0</v>
      </c>
      <c r="D45" s="26">
        <f t="shared" si="1"/>
        <v>0</v>
      </c>
      <c r="E45" s="27">
        <v>1</v>
      </c>
      <c r="F45" s="27">
        <f t="shared" si="2"/>
        <v>2</v>
      </c>
      <c r="G45" s="17">
        <v>0</v>
      </c>
      <c r="H45" s="17">
        <f t="shared" si="4"/>
        <v>0</v>
      </c>
      <c r="I45" s="28">
        <v>0</v>
      </c>
      <c r="J45" s="28">
        <f t="shared" si="3"/>
        <v>0</v>
      </c>
      <c r="K45" s="13"/>
      <c r="L45" s="13"/>
      <c r="M45" s="13"/>
      <c r="N45" s="13"/>
      <c r="O45" s="13"/>
      <c r="P45" s="13"/>
      <c r="Q45" s="13"/>
      <c r="R45" s="13"/>
      <c r="S45" s="13"/>
      <c r="T45" s="13"/>
      <c r="U45" s="13"/>
      <c r="V45" s="13"/>
      <c r="W45" s="13"/>
      <c r="X45" s="13"/>
      <c r="Y45" s="13"/>
      <c r="Z45" s="13"/>
    </row>
    <row r="46" spans="1:26" x14ac:dyDescent="0.35">
      <c r="A46" t="s">
        <v>183</v>
      </c>
      <c r="B46" s="25">
        <f t="shared" si="0"/>
        <v>2</v>
      </c>
      <c r="C46" s="26">
        <v>0</v>
      </c>
      <c r="D46" s="26">
        <f t="shared" si="1"/>
        <v>0</v>
      </c>
      <c r="E46" s="27">
        <v>1</v>
      </c>
      <c r="F46" s="27">
        <f t="shared" si="2"/>
        <v>2</v>
      </c>
      <c r="G46" s="17">
        <v>0</v>
      </c>
      <c r="H46" s="17">
        <f t="shared" si="4"/>
        <v>0</v>
      </c>
      <c r="I46" s="28">
        <v>0</v>
      </c>
      <c r="J46" s="28">
        <f t="shared" si="3"/>
        <v>0</v>
      </c>
      <c r="K46" s="13"/>
      <c r="L46" s="13"/>
      <c r="M46" s="13"/>
      <c r="N46" s="13"/>
      <c r="O46" s="13"/>
      <c r="P46" s="13"/>
      <c r="Q46" s="13"/>
      <c r="R46" s="13"/>
      <c r="S46" s="13"/>
      <c r="T46" s="13"/>
      <c r="U46" s="13"/>
      <c r="V46" s="13"/>
      <c r="W46" s="13"/>
      <c r="X46" s="13"/>
      <c r="Y46" s="13"/>
      <c r="Z46" s="13"/>
    </row>
    <row r="47" spans="1:26" x14ac:dyDescent="0.35">
      <c r="A47" t="s">
        <v>110</v>
      </c>
      <c r="B47" s="25">
        <f t="shared" si="0"/>
        <v>2</v>
      </c>
      <c r="C47" s="26">
        <v>0</v>
      </c>
      <c r="D47" s="26">
        <f t="shared" si="1"/>
        <v>0</v>
      </c>
      <c r="E47" s="27">
        <v>1</v>
      </c>
      <c r="F47" s="27">
        <f t="shared" si="2"/>
        <v>2</v>
      </c>
      <c r="G47" s="17">
        <v>0</v>
      </c>
      <c r="H47" s="17">
        <f t="shared" si="4"/>
        <v>0</v>
      </c>
      <c r="I47" s="28">
        <v>0</v>
      </c>
      <c r="J47" s="28">
        <f t="shared" si="3"/>
        <v>0</v>
      </c>
      <c r="K47" s="13"/>
      <c r="L47" s="13"/>
      <c r="M47" s="13"/>
      <c r="N47" s="13"/>
      <c r="O47" s="13"/>
      <c r="P47" s="13"/>
      <c r="Q47" s="13"/>
      <c r="R47" s="13"/>
      <c r="S47" s="13"/>
      <c r="T47" s="13"/>
      <c r="U47" s="13"/>
      <c r="V47" s="13"/>
      <c r="W47" s="13"/>
      <c r="X47" s="13"/>
      <c r="Y47" s="13"/>
      <c r="Z47" s="13"/>
    </row>
    <row r="48" spans="1:26"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x14ac:dyDescent="0.3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x14ac:dyDescent="0.3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x14ac:dyDescent="0.3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x14ac:dyDescent="0.3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3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3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x14ac:dyDescent="0.3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x14ac:dyDescent="0.3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x14ac:dyDescent="0.3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3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x14ac:dyDescent="0.3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x14ac:dyDescent="0.3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3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x14ac:dyDescent="0.3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x14ac:dyDescent="0.3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x14ac:dyDescent="0.3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x14ac:dyDescent="0.3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x14ac:dyDescent="0.3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x14ac:dyDescent="0.3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x14ac:dyDescent="0.3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x14ac:dyDescent="0.3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x14ac:dyDescent="0.3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x14ac:dyDescent="0.3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x14ac:dyDescent="0.3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x14ac:dyDescent="0.3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x14ac:dyDescent="0.3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x14ac:dyDescent="0.3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8-28-23 MTC Staff Memo</vt:lpstr>
      <vt:lpstr>Matrix - 3 Approaches Summary</vt:lpstr>
      <vt:lpstr>Multistate Research</vt:lpstr>
      <vt:lpstr>Multistate Research Methodology</vt:lpstr>
      <vt:lpstr>'8-28-23 MTC Staff Memo'!OLE_LINK1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2023-08-25T18:12:38Z</dcterms:created>
  <dcterms:modified xsi:type="dcterms:W3CDTF">2023-09-28T18:44:15Z</dcterms:modified>
  <cp:category/>
  <cp:contentStatus/>
</cp:coreProperties>
</file>